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drawings/drawing152.xml" ContentType="application/vnd.openxmlformats-officedocument.drawing+xml"/>
  <Override PartName="/xl/drawings/drawing153.xml" ContentType="application/vnd.openxmlformats-officedocument.drawing+xml"/>
  <Override PartName="/xl/drawings/drawing154.xml" ContentType="application/vnd.openxmlformats-officedocument.drawing+xml"/>
  <Override PartName="/xl/drawings/drawing155.xml" ContentType="application/vnd.openxmlformats-officedocument.drawing+xml"/>
  <Override PartName="/xl/drawings/drawing156.xml" ContentType="application/vnd.openxmlformats-officedocument.drawing+xml"/>
  <Override PartName="/xl/drawings/drawing157.xml" ContentType="application/vnd.openxmlformats-officedocument.drawing+xml"/>
  <Override PartName="/xl/drawings/drawing158.xml" ContentType="application/vnd.openxmlformats-officedocument.drawing+xml"/>
  <Override PartName="/xl/drawings/drawing159.xml" ContentType="application/vnd.openxmlformats-officedocument.drawing+xml"/>
  <Override PartName="/xl/drawings/drawing160.xml" ContentType="application/vnd.openxmlformats-officedocument.drawing+xml"/>
  <Override PartName="/xl/drawings/drawing161.xml" ContentType="application/vnd.openxmlformats-officedocument.drawing+xml"/>
  <Override PartName="/xl/drawings/drawing162.xml" ContentType="application/vnd.openxmlformats-officedocument.drawing+xml"/>
  <Override PartName="/xl/drawings/drawing163.xml" ContentType="application/vnd.openxmlformats-officedocument.drawing+xml"/>
  <Override PartName="/xl/drawings/drawing164.xml" ContentType="application/vnd.openxmlformats-officedocument.drawing+xml"/>
  <Override PartName="/xl/drawings/drawing165.xml" ContentType="application/vnd.openxmlformats-officedocument.drawing+xml"/>
  <Override PartName="/xl/drawings/drawing166.xml" ContentType="application/vnd.openxmlformats-officedocument.drawing+xml"/>
  <Override PartName="/xl/drawings/drawing167.xml" ContentType="application/vnd.openxmlformats-officedocument.drawing+xml"/>
  <Override PartName="/xl/drawings/drawing168.xml" ContentType="application/vnd.openxmlformats-officedocument.drawing+xml"/>
  <Override PartName="/xl/drawings/drawing169.xml" ContentType="application/vnd.openxmlformats-officedocument.drawing+xml"/>
  <Override PartName="/xl/drawings/drawing170.xml" ContentType="application/vnd.openxmlformats-officedocument.drawing+xml"/>
  <Override PartName="/xl/drawings/drawing171.xml" ContentType="application/vnd.openxmlformats-officedocument.drawing+xml"/>
  <Override PartName="/xl/drawings/drawing172.xml" ContentType="application/vnd.openxmlformats-officedocument.drawing+xml"/>
  <Override PartName="/xl/drawings/drawing173.xml" ContentType="application/vnd.openxmlformats-officedocument.drawing+xml"/>
  <Override PartName="/xl/drawings/drawing174.xml" ContentType="application/vnd.openxmlformats-officedocument.drawing+xml"/>
  <Override PartName="/xl/drawings/drawing175.xml" ContentType="application/vnd.openxmlformats-officedocument.drawing+xml"/>
  <Override PartName="/xl/drawings/drawing176.xml" ContentType="application/vnd.openxmlformats-officedocument.drawing+xml"/>
  <Override PartName="/xl/drawings/drawing177.xml" ContentType="application/vnd.openxmlformats-officedocument.drawing+xml"/>
  <Override PartName="/xl/drawings/drawing178.xml" ContentType="application/vnd.openxmlformats-officedocument.drawing+xml"/>
  <Override PartName="/xl/drawings/drawing179.xml" ContentType="application/vnd.openxmlformats-officedocument.drawing+xml"/>
  <Override PartName="/xl/drawings/drawing180.xml" ContentType="application/vnd.openxmlformats-officedocument.drawing+xml"/>
  <Override PartName="/xl/drawings/drawing181.xml" ContentType="application/vnd.openxmlformats-officedocument.drawing+xml"/>
  <Override PartName="/xl/drawings/drawing182.xml" ContentType="application/vnd.openxmlformats-officedocument.drawing+xml"/>
  <Override PartName="/xl/drawings/drawing18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f1amj02\ATL FRB Dropbox\Internal FR\InternalFR_Brent_Meyer\SBU_dataprep\SQ__history\"/>
    </mc:Choice>
  </mc:AlternateContent>
  <xr:revisionPtr revIDLastSave="0" documentId="13_ncr:1_{4A86B63E-DB8C-423A-9B7B-5D683D75FA3F}" xr6:coauthVersionLast="47" xr6:coauthVersionMax="47" xr10:uidLastSave="{00000000-0000-0000-0000-000000000000}"/>
  <bookViews>
    <workbookView xWindow="-108" yWindow="-108" windowWidth="23256" windowHeight="12456" xr2:uid="{E0D83A34-1382-4BC4-8A6C-BA856CCE66E1}"/>
  </bookViews>
  <sheets>
    <sheet name="Instructions" sheetId="121" r:id="rId1"/>
    <sheet name="topic_index" sheetId="48" r:id="rId2"/>
    <sheet name="2025-12 SQ" sheetId="203" r:id="rId3"/>
    <sheet name="2025-12 R" sheetId="204" r:id="rId4"/>
    <sheet name="2025-11 SQ" sheetId="201" r:id="rId5"/>
    <sheet name="2025-11 R" sheetId="202" r:id="rId6"/>
    <sheet name="2025-10 SQ" sheetId="199" r:id="rId7"/>
    <sheet name="2025-10 R" sheetId="200" r:id="rId8"/>
    <sheet name="2025-09 SQ" sheetId="197" r:id="rId9"/>
    <sheet name="2025-09 R" sheetId="198" r:id="rId10"/>
    <sheet name="2025-08 SQ" sheetId="195" r:id="rId11"/>
    <sheet name="2025-08 R" sheetId="196" r:id="rId12"/>
    <sheet name="2025-07 SQ" sheetId="193" r:id="rId13"/>
    <sheet name="2025-07 R" sheetId="194" r:id="rId14"/>
    <sheet name="2025-06 SQ" sheetId="191" r:id="rId15"/>
    <sheet name="2025-06 R" sheetId="192" r:id="rId16"/>
    <sheet name="2025-05 SQ" sheetId="189" r:id="rId17"/>
    <sheet name="2025-05 R" sheetId="190" r:id="rId18"/>
    <sheet name="2025-04 SQ" sheetId="187" r:id="rId19"/>
    <sheet name="2025-04 R" sheetId="188" r:id="rId20"/>
    <sheet name="2025-03 SQ" sheetId="185" r:id="rId21"/>
    <sheet name="2025-03 R" sheetId="186" r:id="rId22"/>
    <sheet name="2025-02 SQ" sheetId="183" r:id="rId23"/>
    <sheet name="2025-02 R" sheetId="184" r:id="rId24"/>
    <sheet name="2025-01 SQ" sheetId="181" r:id="rId25"/>
    <sheet name="2025-01 R" sheetId="182" r:id="rId26"/>
    <sheet name="2024-12 SQ" sheetId="179" r:id="rId27"/>
    <sheet name="2024-12 R" sheetId="180" r:id="rId28"/>
    <sheet name="2024-11 SQ" sheetId="178" r:id="rId29"/>
    <sheet name="2024-10 SQ" sheetId="176" r:id="rId30"/>
    <sheet name="2024-10 R" sheetId="177" r:id="rId31"/>
    <sheet name="2024-09 SQ" sheetId="174" r:id="rId32"/>
    <sheet name="2024-09 R" sheetId="175" r:id="rId33"/>
    <sheet name="2024-08 SQ" sheetId="173" r:id="rId34"/>
    <sheet name="2024-07 SQ" sheetId="171" r:id="rId35"/>
    <sheet name="2024-07 R" sheetId="172" r:id="rId36"/>
    <sheet name="2024-06 SQ" sheetId="169" r:id="rId37"/>
    <sheet name="2024-06 R" sheetId="170" r:id="rId38"/>
    <sheet name="2024-05 SQ" sheetId="168" r:id="rId39"/>
    <sheet name="2024-05 R" sheetId="167" r:id="rId40"/>
    <sheet name="2024-04 SQ" sheetId="164" r:id="rId41"/>
    <sheet name="2024-04 R" sheetId="165" r:id="rId42"/>
    <sheet name="2024-03 SQ" sheetId="162" r:id="rId43"/>
    <sheet name="2024-03 R" sheetId="163" r:id="rId44"/>
    <sheet name="2024-02 SQ" sheetId="161" r:id="rId45"/>
    <sheet name="2024-02 R" sheetId="160" r:id="rId46"/>
    <sheet name="2024-01 SQ" sheetId="157" r:id="rId47"/>
    <sheet name="2024-01 R" sheetId="158" r:id="rId48"/>
    <sheet name="2023-12 SQ" sheetId="155" r:id="rId49"/>
    <sheet name="2023-12 R" sheetId="156" r:id="rId50"/>
    <sheet name="2023-11 SQ" sheetId="153" r:id="rId51"/>
    <sheet name="2023-11 R" sheetId="154" r:id="rId52"/>
    <sheet name="2023-10 SQ" sheetId="151" r:id="rId53"/>
    <sheet name="2023-10 R" sheetId="152" r:id="rId54"/>
    <sheet name="2023-09 SQ" sheetId="149" r:id="rId55"/>
    <sheet name="2023-09 R" sheetId="150" r:id="rId56"/>
    <sheet name="2023-08 SQ" sheetId="147" r:id="rId57"/>
    <sheet name="2023-08 R" sheetId="148" r:id="rId58"/>
    <sheet name="2023-07 SQ" sheetId="145" r:id="rId59"/>
    <sheet name="2023-07 R" sheetId="146" r:id="rId60"/>
    <sheet name="2023-06 SQ" sheetId="143" r:id="rId61"/>
    <sheet name="2023-06 R" sheetId="144" r:id="rId62"/>
    <sheet name="2023-05 SQ" sheetId="141" r:id="rId63"/>
    <sheet name="2023-05 R" sheetId="142" r:id="rId64"/>
    <sheet name="2023-04 SQ" sheetId="139" r:id="rId65"/>
    <sheet name="2023-04 R" sheetId="140" r:id="rId66"/>
    <sheet name="2023-03 SQ" sheetId="137" r:id="rId67"/>
    <sheet name="2023-03 R" sheetId="138" r:id="rId68"/>
    <sheet name="2023-02 SQ" sheetId="135" r:id="rId69"/>
    <sheet name="2023-02 R" sheetId="136" r:id="rId70"/>
    <sheet name="2023-01 SQ" sheetId="133" r:id="rId71"/>
    <sheet name="2023-01 R" sheetId="134" r:id="rId72"/>
    <sheet name="2022-12 SQ" sheetId="131" r:id="rId73"/>
    <sheet name="2022-12 R" sheetId="132" r:id="rId74"/>
    <sheet name="2022-11 SQ" sheetId="129" r:id="rId75"/>
    <sheet name="2022-11 R" sheetId="130" r:id="rId76"/>
    <sheet name="2022-10 SQ" sheetId="125" r:id="rId77"/>
    <sheet name="2022-10 R" sheetId="127" r:id="rId78"/>
    <sheet name="2022-09 SQ" sheetId="114" r:id="rId79"/>
    <sheet name="2022-09 R" sheetId="128" r:id="rId80"/>
    <sheet name="2022-08 SQ" sheetId="126" r:id="rId81"/>
    <sheet name="2022-08 R" sheetId="123" r:id="rId82"/>
    <sheet name="2022-07 SQ" sheetId="122" r:id="rId83"/>
    <sheet name="2022-07 R" sheetId="117" r:id="rId84"/>
    <sheet name="2022-06 SQ" sheetId="115" r:id="rId85"/>
    <sheet name="2022-06 R" sheetId="118" r:id="rId86"/>
    <sheet name="2022-05 SQ" sheetId="116" r:id="rId87"/>
    <sheet name="2022-05 R$" sheetId="119" r:id="rId88"/>
    <sheet name="2022-04 SQ" sheetId="71" r:id="rId89"/>
    <sheet name="2022-04 R" sheetId="120" r:id="rId90"/>
    <sheet name="2022-03 SQ" sheetId="54" r:id="rId91"/>
    <sheet name="2022-03 R" sheetId="55" r:id="rId92"/>
    <sheet name="2022-02 SQ" sheetId="52" r:id="rId93"/>
    <sheet name="2022-02 R" sheetId="53" r:id="rId94"/>
    <sheet name="2022-01 SQ" sheetId="50" r:id="rId95"/>
    <sheet name="2022-01 R" sheetId="51" r:id="rId96"/>
    <sheet name="2021-12 SQ" sheetId="44" r:id="rId97"/>
    <sheet name="2021-12 R" sheetId="45" r:id="rId98"/>
    <sheet name="2021-11 SQ" sheetId="46" r:id="rId99"/>
    <sheet name="2021-11 R" sheetId="47" r:id="rId100"/>
    <sheet name="2021-10 SQ" sheetId="38" r:id="rId101"/>
    <sheet name="2021-10 R" sheetId="39" r:id="rId102"/>
    <sheet name="2021-09 SQ" sheetId="40" r:id="rId103"/>
    <sheet name="2021-09 R" sheetId="41" r:id="rId104"/>
    <sheet name="2021-08 SQ" sheetId="42" r:id="rId105"/>
    <sheet name="2021-08 R" sheetId="43" r:id="rId106"/>
    <sheet name="2021-07 SQ" sheetId="32" r:id="rId107"/>
    <sheet name="2021-07 R" sheetId="33" r:id="rId108"/>
    <sheet name="2021-06 SQ" sheetId="34" r:id="rId109"/>
    <sheet name="2021-06 R" sheetId="35" r:id="rId110"/>
    <sheet name="2021-05 SQ" sheetId="36" r:id="rId111"/>
    <sheet name="2021-05 R" sheetId="37" r:id="rId112"/>
    <sheet name="2021-04 SQ" sheetId="30" r:id="rId113"/>
    <sheet name="2021-04 R" sheetId="31" r:id="rId114"/>
    <sheet name="2021-03 SQ" sheetId="29" r:id="rId115"/>
    <sheet name="2021-03 R" sheetId="15" r:id="rId116"/>
    <sheet name="2021-02 SQ" sheetId="28" r:id="rId117"/>
    <sheet name="2021-02 R" sheetId="14" r:id="rId118"/>
    <sheet name="2021-01 SQ" sheetId="27" r:id="rId119"/>
    <sheet name="2021-01$ R" sheetId="13" r:id="rId120"/>
    <sheet name="2020-12 SQ" sheetId="26" r:id="rId121"/>
    <sheet name="2020-11 SQ" sheetId="25" r:id="rId122"/>
    <sheet name="2020-11 R" sheetId="11" r:id="rId123"/>
    <sheet name="2020-10 SQ" sheetId="24" r:id="rId124"/>
    <sheet name="2020-10$ R" sheetId="10" r:id="rId125"/>
    <sheet name="2020-09 SQ" sheetId="23" r:id="rId126"/>
    <sheet name="2020-09$ R" sheetId="9" r:id="rId127"/>
    <sheet name="2020-08 SQ" sheetId="22" r:id="rId128"/>
    <sheet name="2020-08$ R" sheetId="8" r:id="rId129"/>
    <sheet name="2020-07 SQ" sheetId="21" r:id="rId130"/>
    <sheet name="2020-07$ R" sheetId="7" r:id="rId131"/>
    <sheet name="2020-06 SQ" sheetId="20" r:id="rId132"/>
    <sheet name="2020-06$ R" sheetId="6" r:id="rId133"/>
    <sheet name="2020-05 SQ" sheetId="19" r:id="rId134"/>
    <sheet name="2020-05$ R" sheetId="3" r:id="rId135"/>
    <sheet name="2020-04 SQ" sheetId="17" r:id="rId136"/>
    <sheet name="2020-04_2$ R" sheetId="2" r:id="rId137"/>
    <sheet name="2020-04_1$ R" sheetId="5" r:id="rId138"/>
    <sheet name="2020-03 SQ" sheetId="16" r:id="rId139"/>
    <sheet name="2020-03$ R" sheetId="1" r:id="rId140"/>
    <sheet name="2020-02 SQ" sheetId="56" r:id="rId141"/>
    <sheet name="2020-01 SQ" sheetId="58" r:id="rId142"/>
    <sheet name="2019-12 SQ" sheetId="59" r:id="rId143"/>
    <sheet name="2019-11 SQ" sheetId="60" r:id="rId144"/>
    <sheet name="2019-10 SQ" sheetId="61" r:id="rId145"/>
    <sheet name="2019-09 SQ" sheetId="63" r:id="rId146"/>
    <sheet name="2019-08 SQ" sheetId="64" r:id="rId147"/>
    <sheet name="2019-07 SQ" sheetId="65" r:id="rId148"/>
    <sheet name="2019-06 SQ" sheetId="69" r:id="rId149"/>
    <sheet name="2019-05 SQ" sheetId="70" r:id="rId150"/>
    <sheet name="2019-04 SQ" sheetId="72" r:id="rId151"/>
    <sheet name="2019-03 SQ" sheetId="73" r:id="rId152"/>
    <sheet name="2019-02 SQ" sheetId="74" r:id="rId153"/>
    <sheet name="2019-01 SQ" sheetId="75" r:id="rId154"/>
    <sheet name="2018-12 SQ" sheetId="76" r:id="rId155"/>
    <sheet name="2018-11 SQ" sheetId="112" r:id="rId156"/>
    <sheet name="2018-10 SQ" sheetId="78" r:id="rId157"/>
    <sheet name="2018-09 SQ" sheetId="79" r:id="rId158"/>
    <sheet name="2018-08 SQ" sheetId="80" r:id="rId159"/>
    <sheet name="2018-07 SQ" sheetId="81" r:id="rId160"/>
    <sheet name="2018-06 SQ" sheetId="82" r:id="rId161"/>
    <sheet name="2018-05 SQ" sheetId="83" r:id="rId162"/>
    <sheet name="2018-04 SQ" sheetId="84" r:id="rId163"/>
    <sheet name="2018-03 SQ" sheetId="85" r:id="rId164"/>
    <sheet name="2018-02 SQ" sheetId="86" r:id="rId165"/>
    <sheet name="2018-01 SQ" sheetId="87" r:id="rId166"/>
    <sheet name="2017-12 SQ" sheetId="88" r:id="rId167"/>
    <sheet name="2017-11 SQ" sheetId="89" r:id="rId168"/>
    <sheet name="2017-10 SQ" sheetId="90" r:id="rId169"/>
    <sheet name="2017-09 SQ" sheetId="113" r:id="rId170"/>
    <sheet name="2017-08 SQ" sheetId="92" r:id="rId171"/>
    <sheet name="2017-07 SQ" sheetId="93" r:id="rId172"/>
    <sheet name="2017-06 SQ" sheetId="94" r:id="rId173"/>
    <sheet name="2017-05 SQ" sheetId="95" r:id="rId174"/>
    <sheet name="2017-04 SQ" sheetId="96" r:id="rId175"/>
    <sheet name="2017-03 SQ" sheetId="97" r:id="rId176"/>
    <sheet name="2017-02 SQ" sheetId="98" r:id="rId177"/>
    <sheet name="2017-01 SQ" sheetId="99" r:id="rId178"/>
    <sheet name="2016-12 SQ" sheetId="100" r:id="rId179"/>
    <sheet name="2016-11 SQ" sheetId="101" r:id="rId180"/>
    <sheet name="2016-10 SQ" sheetId="102" r:id="rId181"/>
    <sheet name="2016-09 SQ" sheetId="103" r:id="rId182"/>
    <sheet name="2016-08 SQ" sheetId="104" r:id="rId183"/>
    <sheet name="2016-07 SQ" sheetId="105" r:id="rId184"/>
    <sheet name="2016-06 SQ" sheetId="106" r:id="rId185"/>
    <sheet name="2016-05 SQ" sheetId="107" r:id="rId186"/>
    <sheet name="2016-04 SQ" sheetId="108" r:id="rId187"/>
    <sheet name="2016-03 SQ" sheetId="109" r:id="rId188"/>
    <sheet name="2016-02 SQ" sheetId="110" r:id="rId189"/>
    <sheet name="2016-01 SQ" sheetId="111" r:id="rId190"/>
  </sheets>
  <definedNames>
    <definedName name="_xlnm._FilterDatabase" localSheetId="1" hidden="1">topic_index!$B$2:$BP$87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03" l="1"/>
  <c r="B5" i="203"/>
  <c r="B4" i="203"/>
  <c r="C81" i="48"/>
  <c r="B5" i="201"/>
  <c r="B4" i="201"/>
  <c r="C7" i="48"/>
  <c r="C67" i="48"/>
  <c r="C2" i="201"/>
  <c r="C2" i="199"/>
  <c r="B4" i="199"/>
  <c r="B4" i="197"/>
  <c r="B6" i="197"/>
  <c r="B5" i="197"/>
  <c r="C2" i="197"/>
  <c r="B4" i="195"/>
  <c r="C77" i="48"/>
  <c r="C2" i="195"/>
  <c r="B4" i="193"/>
  <c r="C2" i="193"/>
  <c r="C2" i="187"/>
  <c r="C2" i="189"/>
  <c r="E6" i="189" s="1"/>
  <c r="C2" i="191"/>
  <c r="B5" i="191"/>
  <c r="B4" i="191"/>
  <c r="C78" i="48"/>
  <c r="C56" i="48"/>
  <c r="C62" i="48"/>
  <c r="C2" i="185"/>
  <c r="C2" i="183"/>
  <c r="C2" i="181"/>
  <c r="C2" i="179"/>
  <c r="C35" i="48"/>
  <c r="DU3" i="48"/>
  <c r="DT3" i="48"/>
  <c r="DS3" i="48"/>
  <c r="DR3" i="48"/>
  <c r="DQ3" i="48"/>
  <c r="DP3" i="48"/>
  <c r="DO3" i="48"/>
  <c r="DN3" i="48"/>
  <c r="DM3" i="48"/>
  <c r="DL3" i="48"/>
  <c r="DK3" i="48"/>
  <c r="DJ3" i="48"/>
  <c r="DI3" i="48"/>
  <c r="C2" i="178"/>
  <c r="C2" i="176"/>
  <c r="C2" i="174"/>
  <c r="C29" i="48"/>
  <c r="C18" i="48"/>
  <c r="C37" i="48"/>
  <c r="C2" i="173"/>
  <c r="C60" i="48"/>
  <c r="C2" i="171"/>
  <c r="C66" i="48"/>
  <c r="C2" i="169"/>
  <c r="C83" i="48"/>
  <c r="C2" i="168"/>
  <c r="C64" i="48"/>
  <c r="C30" i="48"/>
  <c r="C2" i="164"/>
  <c r="C73" i="48"/>
  <c r="C34" i="48"/>
  <c r="C2" i="162"/>
  <c r="C2" i="161"/>
  <c r="C2" i="157"/>
  <c r="C63" i="48"/>
  <c r="C47" i="48"/>
  <c r="C2" i="155"/>
  <c r="C21" i="48"/>
  <c r="DH3" i="48"/>
  <c r="DG3" i="48"/>
  <c r="DF3" i="48"/>
  <c r="DE3" i="48"/>
  <c r="DD3" i="48"/>
  <c r="DC3" i="48"/>
  <c r="DB3" i="48"/>
  <c r="DA3" i="48"/>
  <c r="CZ3" i="48"/>
  <c r="CY3" i="48"/>
  <c r="CX3" i="48"/>
  <c r="C50" i="48"/>
  <c r="C2" i="153"/>
  <c r="C44" i="48"/>
  <c r="C2" i="151"/>
  <c r="C2" i="149"/>
  <c r="C52" i="48"/>
  <c r="C2" i="147"/>
  <c r="C84" i="48"/>
  <c r="C85" i="48"/>
  <c r="C2" i="145"/>
  <c r="C2" i="143"/>
  <c r="C2" i="141"/>
  <c r="C2" i="139"/>
  <c r="CW3" i="48"/>
  <c r="CV3" i="48"/>
  <c r="CU3" i="48"/>
  <c r="CT3" i="48"/>
  <c r="CS3" i="48"/>
  <c r="CR3" i="48"/>
  <c r="CQ3" i="48"/>
  <c r="CP3" i="48"/>
  <c r="C28" i="48"/>
  <c r="CO3" i="48"/>
  <c r="CN3" i="48"/>
  <c r="C2" i="137"/>
  <c r="D2" i="135"/>
  <c r="C76" i="48"/>
  <c r="CM3" i="48"/>
  <c r="C2" i="131"/>
  <c r="C2" i="133"/>
  <c r="C16" i="48"/>
  <c r="C23" i="48"/>
  <c r="CK3" i="48"/>
  <c r="CL3" i="48"/>
  <c r="C2" i="129"/>
  <c r="CJ3" i="48"/>
  <c r="C59" i="48"/>
  <c r="C2" i="125"/>
  <c r="CI3" i="48"/>
  <c r="CH3" i="48"/>
  <c r="C2" i="114"/>
  <c r="C2" i="126"/>
  <c r="CG3" i="48"/>
  <c r="C2" i="122"/>
  <c r="C54" i="48"/>
  <c r="C87" i="48"/>
  <c r="C86" i="48"/>
  <c r="C82" i="48"/>
  <c r="C80" i="48"/>
  <c r="C79" i="48"/>
  <c r="C75" i="48"/>
  <c r="C74" i="48"/>
  <c r="C72" i="48"/>
  <c r="C71" i="48"/>
  <c r="C70" i="48"/>
  <c r="C69" i="48"/>
  <c r="C68" i="48"/>
  <c r="C65" i="48"/>
  <c r="C61" i="48"/>
  <c r="C58" i="48"/>
  <c r="C57" i="48"/>
  <c r="C55" i="48"/>
  <c r="C53" i="48"/>
  <c r="C51" i="48"/>
  <c r="C49" i="48"/>
  <c r="C48" i="48"/>
  <c r="C46" i="48"/>
  <c r="C45" i="48"/>
  <c r="C43" i="48"/>
  <c r="C42" i="48"/>
  <c r="C41" i="48"/>
  <c r="C40" i="48"/>
  <c r="C39" i="48"/>
  <c r="C38" i="48"/>
  <c r="C36" i="48"/>
  <c r="C33" i="48"/>
  <c r="C32" i="48"/>
  <c r="C31" i="48"/>
  <c r="C27" i="48"/>
  <c r="C26" i="48"/>
  <c r="C25" i="48"/>
  <c r="C24" i="48"/>
  <c r="C22" i="48"/>
  <c r="C20" i="48"/>
  <c r="C19" i="48"/>
  <c r="C17" i="48"/>
  <c r="C14" i="48"/>
  <c r="C15" i="48"/>
  <c r="C13" i="48"/>
  <c r="C12" i="48"/>
  <c r="C11" i="48"/>
  <c r="C10" i="48"/>
  <c r="C9" i="48"/>
  <c r="C8" i="48"/>
  <c r="C6" i="48"/>
  <c r="C2" i="115"/>
  <c r="C2" i="116"/>
  <c r="CF3" i="48"/>
  <c r="CE3" i="48"/>
  <c r="CD3" i="48"/>
  <c r="C2" i="112"/>
  <c r="C2" i="113"/>
  <c r="C2" i="75"/>
  <c r="C2" i="76"/>
  <c r="C2" i="78"/>
  <c r="C2" i="79"/>
  <c r="C2" i="80"/>
  <c r="C2" i="81"/>
  <c r="C2" i="82"/>
  <c r="C2" i="83"/>
  <c r="C2" i="84"/>
  <c r="C2" i="85"/>
  <c r="C2" i="86"/>
  <c r="C2" i="87"/>
  <c r="C2" i="88"/>
  <c r="C2" i="89"/>
  <c r="C2" i="90"/>
  <c r="C2" i="92"/>
  <c r="C2" i="93"/>
  <c r="E38" i="93" s="1"/>
  <c r="C2" i="94"/>
  <c r="C2" i="95"/>
  <c r="C2" i="96"/>
  <c r="C2" i="97"/>
  <c r="C2" i="98"/>
  <c r="C2" i="99"/>
  <c r="C2" i="100"/>
  <c r="C2" i="101"/>
  <c r="C2" i="102"/>
  <c r="C2" i="103"/>
  <c r="C2" i="104"/>
  <c r="C2" i="105"/>
  <c r="C2" i="106"/>
  <c r="C2" i="107"/>
  <c r="C2" i="108"/>
  <c r="C2" i="109"/>
  <c r="C2" i="110"/>
  <c r="C2" i="111"/>
  <c r="C2" i="74"/>
  <c r="C2" i="73"/>
  <c r="C2" i="72"/>
  <c r="C2" i="71"/>
  <c r="C2" i="70"/>
  <c r="C2" i="69"/>
  <c r="K3" i="48"/>
  <c r="C2" i="65"/>
  <c r="C2" i="64"/>
  <c r="C2" i="63"/>
  <c r="C2" i="61"/>
  <c r="C2" i="60"/>
  <c r="C2" i="59"/>
  <c r="C2" i="58"/>
  <c r="C2" i="56"/>
  <c r="L3" i="48"/>
  <c r="M3" i="48"/>
  <c r="N3" i="48"/>
  <c r="CC3" i="48"/>
  <c r="CB3" i="48"/>
  <c r="CA3" i="48"/>
  <c r="BZ3" i="48"/>
  <c r="BY3" i="48"/>
  <c r="BX3" i="48"/>
  <c r="BW3" i="48"/>
  <c r="BV3" i="48"/>
  <c r="BU3" i="48"/>
  <c r="BT3" i="48"/>
  <c r="BS3" i="48"/>
  <c r="BR3" i="48"/>
  <c r="BQ3" i="48"/>
  <c r="BP3" i="48"/>
  <c r="BO3" i="48"/>
  <c r="BN3" i="48"/>
  <c r="BM3" i="48"/>
  <c r="BL3" i="48"/>
  <c r="BK3" i="48"/>
  <c r="BJ3" i="48"/>
  <c r="BI3" i="48"/>
  <c r="BH3" i="48"/>
  <c r="BG3" i="48"/>
  <c r="BF3" i="48"/>
  <c r="BE3" i="48"/>
  <c r="BD3" i="48"/>
  <c r="BC3" i="48"/>
  <c r="BB3" i="48"/>
  <c r="BA3" i="48"/>
  <c r="AZ3" i="48"/>
  <c r="AY3" i="48"/>
  <c r="AX3" i="48"/>
  <c r="AW3" i="48"/>
  <c r="AV3" i="48"/>
  <c r="AU3" i="48"/>
  <c r="AT3" i="48"/>
  <c r="AS3" i="48"/>
  <c r="AR3" i="48"/>
  <c r="AQ3" i="48"/>
  <c r="AP3" i="48"/>
  <c r="AO3" i="48"/>
  <c r="AN3" i="48"/>
  <c r="AM3" i="48"/>
  <c r="AL3" i="48"/>
  <c r="AK3" i="48"/>
  <c r="AJ3" i="48"/>
  <c r="AI3" i="48"/>
  <c r="AH3" i="48"/>
  <c r="AG3" i="48"/>
  <c r="AF3" i="48"/>
  <c r="AE3" i="48"/>
  <c r="AD3" i="48"/>
  <c r="AC3" i="48"/>
  <c r="AB3" i="48"/>
  <c r="AA3" i="48"/>
  <c r="Z3" i="48"/>
  <c r="Y3" i="48"/>
  <c r="X3" i="48"/>
  <c r="W3" i="48"/>
  <c r="V3" i="48"/>
  <c r="U3" i="48"/>
  <c r="T3" i="48"/>
  <c r="S3" i="48"/>
  <c r="R3" i="48"/>
  <c r="Q3" i="48"/>
  <c r="P3" i="48"/>
  <c r="O3" i="48"/>
  <c r="J3" i="48"/>
  <c r="I3" i="48"/>
  <c r="H3" i="48"/>
  <c r="G3" i="48"/>
  <c r="F3" i="48"/>
  <c r="E3" i="48"/>
  <c r="D3" i="48"/>
  <c r="C2" i="16"/>
  <c r="C2" i="17"/>
  <c r="C2" i="19"/>
  <c r="C2" i="20"/>
  <c r="C2" i="21"/>
  <c r="C2" i="22"/>
  <c r="C2" i="23"/>
  <c r="C2" i="24"/>
  <c r="C2" i="25"/>
  <c r="C2" i="26"/>
  <c r="C2" i="27"/>
  <c r="C2" i="28"/>
  <c r="C2" i="29"/>
  <c r="C2" i="30"/>
  <c r="C2" i="36"/>
  <c r="C2" i="34"/>
  <c r="C2" i="32"/>
  <c r="C2" i="42"/>
  <c r="C2" i="40"/>
  <c r="E7" i="40" s="1"/>
  <c r="C2" i="38"/>
  <c r="C2" i="46"/>
  <c r="C2" i="44"/>
  <c r="C2" i="50"/>
  <c r="C2" i="52"/>
  <c r="C2" i="54"/>
  <c r="E6" i="201" l="1"/>
  <c r="E6" i="203"/>
  <c r="E7" i="197"/>
  <c r="E33" i="20"/>
  <c r="E6" i="191"/>
  <c r="E5" i="193"/>
  <c r="E7" i="61"/>
  <c r="E5" i="199"/>
  <c r="E5" i="65"/>
  <c r="E55" i="112"/>
  <c r="E5" i="195"/>
  <c r="E5" i="187"/>
  <c r="E16" i="113"/>
  <c r="E7" i="27"/>
  <c r="E23" i="102"/>
  <c r="E37" i="26"/>
  <c r="E7" i="23"/>
  <c r="E23" i="59"/>
  <c r="E5" i="73"/>
  <c r="E40" i="19"/>
  <c r="E5" i="183"/>
  <c r="E114" i="75"/>
  <c r="E82" i="147"/>
  <c r="E5" i="139"/>
  <c r="E5" i="108"/>
  <c r="E5" i="103"/>
  <c r="E5" i="125"/>
  <c r="E5" i="101"/>
  <c r="E45" i="17"/>
  <c r="E7" i="60"/>
  <c r="E36" i="185"/>
  <c r="E5" i="99"/>
  <c r="E5" i="181"/>
  <c r="E5" i="82"/>
  <c r="E5" i="141"/>
  <c r="E52" i="73"/>
  <c r="E58" i="70"/>
  <c r="E5" i="74"/>
  <c r="E5" i="79"/>
  <c r="E5" i="185"/>
  <c r="E5" i="179"/>
  <c r="E7" i="58"/>
  <c r="E5" i="69"/>
  <c r="E24" i="38"/>
  <c r="E5" i="176"/>
  <c r="E7" i="32"/>
  <c r="E7" i="42"/>
  <c r="E5" i="111"/>
  <c r="E38" i="73"/>
  <c r="E65" i="145"/>
  <c r="E5" i="70"/>
  <c r="E5" i="114"/>
  <c r="E5" i="86"/>
  <c r="E17" i="29"/>
  <c r="E35" i="58"/>
  <c r="E5" i="133"/>
  <c r="E91" i="71"/>
  <c r="E39" i="70"/>
  <c r="E5" i="85"/>
  <c r="E7" i="115"/>
  <c r="E48" i="161"/>
  <c r="E5" i="122"/>
  <c r="E5" i="100"/>
  <c r="E69" i="126"/>
  <c r="E5" i="126"/>
  <c r="E5" i="137"/>
  <c r="E7" i="56"/>
  <c r="E5" i="112"/>
  <c r="E5" i="71"/>
  <c r="E22" i="70"/>
  <c r="E7" i="59"/>
  <c r="E35" i="17"/>
  <c r="E5" i="149"/>
  <c r="E5" i="75"/>
  <c r="E7" i="102"/>
  <c r="E35" i="60"/>
  <c r="E16" i="23"/>
  <c r="E5" i="87"/>
  <c r="E5" i="157"/>
  <c r="E69" i="116"/>
  <c r="E43" i="42"/>
  <c r="E5" i="131"/>
  <c r="E5" i="116"/>
  <c r="E5" i="174"/>
  <c r="E48" i="30"/>
  <c r="E5" i="72"/>
  <c r="E29" i="141"/>
  <c r="E29" i="168"/>
  <c r="E5" i="110"/>
  <c r="E7" i="26"/>
  <c r="E5" i="147"/>
  <c r="E5" i="107"/>
  <c r="E16" i="90"/>
  <c r="E82" i="149"/>
  <c r="E89" i="151"/>
  <c r="E5" i="129"/>
  <c r="E78" i="104"/>
  <c r="E5" i="97"/>
  <c r="E130" i="75"/>
  <c r="E5" i="64"/>
  <c r="E26" i="17"/>
  <c r="E5" i="151"/>
  <c r="E65" i="155"/>
  <c r="E35" i="54"/>
  <c r="E5" i="81"/>
  <c r="E35" i="25"/>
  <c r="E48" i="162"/>
  <c r="E5" i="105"/>
  <c r="E5" i="164"/>
  <c r="E5" i="171"/>
  <c r="E5" i="168"/>
  <c r="E58" i="76"/>
  <c r="E52" i="93"/>
  <c r="E5" i="145"/>
  <c r="E5" i="78"/>
  <c r="E5" i="178"/>
  <c r="E7" i="34"/>
  <c r="E7" i="25"/>
  <c r="E86" i="26"/>
  <c r="E50" i="101"/>
  <c r="E45" i="38"/>
  <c r="E73" i="40"/>
  <c r="E5" i="89"/>
  <c r="E5" i="153"/>
  <c r="E5" i="169"/>
  <c r="E52" i="74"/>
  <c r="E40" i="44"/>
  <c r="E7" i="30"/>
  <c r="E38" i="74"/>
  <c r="E5" i="162"/>
  <c r="E5" i="173"/>
  <c r="E7" i="54"/>
  <c r="E5" i="106"/>
  <c r="E31" i="84"/>
  <c r="E29" i="56"/>
  <c r="E5" i="98"/>
  <c r="E5" i="93"/>
  <c r="E5" i="109"/>
  <c r="E5" i="88"/>
  <c r="E114" i="137"/>
  <c r="E5" i="52"/>
  <c r="F5" i="135"/>
  <c r="E7" i="21"/>
  <c r="E5" i="76"/>
  <c r="E7" i="104"/>
  <c r="E7" i="28"/>
  <c r="E75" i="115"/>
  <c r="E5" i="161"/>
  <c r="E7" i="29"/>
  <c r="E5" i="63"/>
  <c r="E5" i="113"/>
  <c r="E5" i="80"/>
  <c r="E5" i="50"/>
  <c r="E7" i="36"/>
  <c r="E7" i="44"/>
  <c r="E7" i="24"/>
  <c r="E82" i="25"/>
  <c r="F48" i="135"/>
  <c r="E7" i="22"/>
  <c r="E139" i="122"/>
  <c r="E32" i="85"/>
  <c r="E41" i="131"/>
  <c r="E5" i="46"/>
  <c r="E7" i="19"/>
  <c r="E5" i="16"/>
  <c r="E7" i="17"/>
  <c r="E5" i="84"/>
  <c r="E49" i="36"/>
  <c r="E56" i="84"/>
  <c r="E5" i="90"/>
  <c r="E48" i="137"/>
  <c r="E33" i="24"/>
  <c r="E7" i="38"/>
  <c r="E26" i="40"/>
  <c r="E5" i="155"/>
  <c r="E74" i="174"/>
  <c r="E36" i="27"/>
  <c r="E5" i="143"/>
  <c r="E7" i="20"/>
  <c r="E26" i="22"/>
</calcChain>
</file>

<file path=xl/sharedStrings.xml><?xml version="1.0" encoding="utf-8"?>
<sst xmlns="http://schemas.openxmlformats.org/spreadsheetml/2006/main" count="1324" uniqueCount="178">
  <si>
    <t>https://www.atlantafed.org/blogs/macroblog/2020/03/23/american-firms-foresee-a-huge-negative-impact-of-the-coronavirus.aspx</t>
  </si>
  <si>
    <t>https://www.atlantafed.org/blogs/macroblog/2020/05/01/covid-19-caused-3-new-hires-for-every-10-layoffs.aspx</t>
  </si>
  <si>
    <t>https://www.atlantafed.org/blogs/macroblog/2020/05/04/us-firms-foresee-intensifying-coronavirus-impact.aspx</t>
  </si>
  <si>
    <t>https://www.atlantafed.org/blogs/macroblog/2020/05/28/firms-expect-working-from-home-to-triple.aspx</t>
  </si>
  <si>
    <t>https://www.atlantafed.org/blogs/macroblog/2020/07/10/covid-wont-kill-demand-for-office-space.aspx</t>
  </si>
  <si>
    <t>https://www.atlantafed.org/blogs/macroblog/2020/08/04/businesses-anticipate-slashing-postpandemic-travel-budgets.aspx</t>
  </si>
  <si>
    <t>https://www.atlantafed.org/blogs/macroblog/2020/09/02/firms-anticipate-covid-19-uncertainty-to-persist-not-worsen.aspx</t>
  </si>
  <si>
    <t>https://www.atlantafed.org/blogs/macroblog/2020/10/01/post-covid-recovery-not-so-fast-my-friend.aspx</t>
  </si>
  <si>
    <t>NOT RELEASED</t>
  </si>
  <si>
    <t>https://www.atlantafed.org/blogs/macroblog/2020/10/22/covid-election-uncertainty-weigh-heavily-on-firms-outlook.aspx</t>
  </si>
  <si>
    <t>Preliminary results were reported in the blogpost.</t>
  </si>
  <si>
    <t>FINAL SURVEY RESULTS</t>
  </si>
  <si>
    <t>https://www.atlantafed.org/blogs/macroblog/2021/02/24/wfh-onstage-and-here-to-stay.aspx</t>
  </si>
  <si>
    <t>https://www.atlantafed.org/blogs/macroblog/2021/07/15/onboarding-remote-workers--hassle-maybe-barrier-no.aspx</t>
  </si>
  <si>
    <t>RESULTS USED IN INTERNAL DISCUSSIONS:</t>
  </si>
  <si>
    <t>FROM JUNE 2021 SLIDES:</t>
  </si>
  <si>
    <t>business cycle</t>
  </si>
  <si>
    <t>COVID - Return to normal date</t>
  </si>
  <si>
    <t xml:space="preserve">COVID - Staffing changes </t>
  </si>
  <si>
    <t>COVID - Vaccine mandates</t>
  </si>
  <si>
    <t>firm's headquarters</t>
  </si>
  <si>
    <t>firm's ownership</t>
  </si>
  <si>
    <t>foreign exposure - revenue</t>
  </si>
  <si>
    <t>foreign exposure - supply chain</t>
  </si>
  <si>
    <t>hurdle rates</t>
  </si>
  <si>
    <t>legal form of firm</t>
  </si>
  <si>
    <t>optimism (CFO Survey)</t>
  </si>
  <si>
    <t>sources of uncertainty (detail, open text)</t>
  </si>
  <si>
    <t>supply chain disruptions</t>
  </si>
  <si>
    <t>taxes</t>
  </si>
  <si>
    <t>uncertainty (qualitative)</t>
  </si>
  <si>
    <t>Additional slides</t>
  </si>
  <si>
    <t>(Asked in all versions of the questionnaire)</t>
  </si>
  <si>
    <t>Topic:</t>
  </si>
  <si>
    <t>Return to topics</t>
  </si>
  <si>
    <t>Survey period:</t>
  </si>
  <si>
    <t>(Asked in the employment questionnaire)</t>
  </si>
  <si>
    <t>forecast (self-)evaluation</t>
  </si>
  <si>
    <t xml:space="preserve">(Asked in the sales questionnaire) </t>
  </si>
  <si>
    <t>TOTAL</t>
  </si>
  <si>
    <t>Question sequence in topic</t>
  </si>
  <si>
    <r>
      <t xml:space="preserve">Topics </t>
    </r>
    <r>
      <rPr>
        <b/>
        <sz val="18"/>
        <color theme="1"/>
        <rFont val="Calibri Light"/>
        <family val="2"/>
      </rPr>
      <t>↓</t>
    </r>
    <r>
      <rPr>
        <b/>
        <sz val="18"/>
        <color theme="1"/>
        <rFont val="Calibri Light"/>
        <family val="2"/>
        <scheme val="major"/>
      </rPr>
      <t xml:space="preserve"> | Dates →</t>
    </r>
  </si>
  <si>
    <t xml:space="preserve">(Asked in all versions of the questionnaire) </t>
  </si>
  <si>
    <t>(Asked at the end of the employment questionnaire)</t>
  </si>
  <si>
    <t>(Asked at the end of the sales questionnaire)</t>
  </si>
  <si>
    <r>
      <t xml:space="preserve">Topics (select the cell below) </t>
    </r>
    <r>
      <rPr>
        <b/>
        <sz val="12"/>
        <color theme="1"/>
        <rFont val="Calibri Light"/>
        <family val="2"/>
      </rPr>
      <t>↓</t>
    </r>
    <r>
      <rPr>
        <b/>
        <sz val="12"/>
        <color theme="1"/>
        <rFont val="Calibri Light"/>
        <family val="2"/>
        <scheme val="major"/>
      </rPr>
      <t xml:space="preserve"> | Dates →</t>
    </r>
  </si>
  <si>
    <t>NOTE: The numbers in the red boxes indicate how many times a topic has been asked.</t>
  </si>
  <si>
    <t>(This questionnaire was randomly assigned to ½ of the panel)</t>
  </si>
  <si>
    <t>(Shortcut tip: select cell "C2" &amp; press "Ctrl" + "[" to go to the topic map)</t>
  </si>
  <si>
    <t>(Asked in the sales questionnaire)</t>
  </si>
  <si>
    <t>(Asked in the CapEx questionnaire)</t>
  </si>
  <si>
    <t>GDP-relevance for firm-level decisions</t>
  </si>
  <si>
    <t>GDP growth--probablistic expectations</t>
  </si>
  <si>
    <t>audits/financial statements (CPA involvement)</t>
  </si>
  <si>
    <t>Biggest upside risks to outlook (qualitative)</t>
  </si>
  <si>
    <t>Brexit - impact on sales growth</t>
  </si>
  <si>
    <t>Capital Expenditures - planning/updating/forecast horizions</t>
  </si>
  <si>
    <t>Capital expenditures - impact of uncertainty/specific developments on forecasts</t>
  </si>
  <si>
    <t>capital stock - nominal book value (levels)</t>
  </si>
  <si>
    <t>job openings, qualifications, compensation changes</t>
  </si>
  <si>
    <t>Biggest concerns for firm-level outlook (open text)</t>
  </si>
  <si>
    <t>COVID - Impact on employment levels/forecasts</t>
  </si>
  <si>
    <t>COVID - Impact on current/post covid business travel</t>
  </si>
  <si>
    <t>COVID - Impact on post-covid floor space</t>
  </si>
  <si>
    <t>COVID - Impact on funding operations w/o adding credit</t>
  </si>
  <si>
    <t>COVID - Importance of specific uncertainties on firm operations</t>
  </si>
  <si>
    <t>COVID - Work from home (WFH)</t>
  </si>
  <si>
    <t>(Asked in all questionnaires)</t>
  </si>
  <si>
    <t>(This question was randomly assigned to 1/2 of those who responded "Yes" on the previous question)</t>
  </si>
  <si>
    <t>(This question was randomly assigned to the other 1/2 of those who responded "Yes" on the previous question)</t>
  </si>
  <si>
    <t>(Asked in the capital expenditures questionnaire)</t>
  </si>
  <si>
    <t>(Asked in sales-employment questionnaire)</t>
  </si>
  <si>
    <t>(Asked in capital expenditures-unit cost questionnaire)</t>
  </si>
  <si>
    <t>(If responded 'yes' to the previous question)</t>
  </si>
  <si>
    <t>(If selected any of the categories on the previous question)</t>
  </si>
  <si>
    <t>(If selected 'yes' on the previous question.)</t>
  </si>
  <si>
    <t>(If selected 'up' on the previous question)</t>
  </si>
  <si>
    <t>(If selected 'down' on the previous question)</t>
  </si>
  <si>
    <t>biggest concerns for firm-level outlook (open text)</t>
  </si>
  <si>
    <t>(Asked in the capital expenditures-unit cost questionnaire)</t>
  </si>
  <si>
    <t>election uncertainty</t>
  </si>
  <si>
    <t>WFH - employee integration</t>
  </si>
  <si>
    <t>employee qualification standards</t>
  </si>
  <si>
    <t>employment planning frequency/forecasting horizons</t>
  </si>
  <si>
    <t>cost planning frequency/forecasting horizons</t>
  </si>
  <si>
    <t>firm planning frequency/forecasting horizons</t>
  </si>
  <si>
    <t>price planning frequency/forecasting horizons</t>
  </si>
  <si>
    <t>production planning frequency/forecasting horizons</t>
  </si>
  <si>
    <t>sales planning frequency/forecasting horizons</t>
  </si>
  <si>
    <t>financial market volatility - impact on hiring/capex</t>
  </si>
  <si>
    <t>firm age (by year of first employee)</t>
  </si>
  <si>
    <t>corporate structure of firm</t>
  </si>
  <si>
    <t>GDP-forecasting/outlook (qualitative)</t>
  </si>
  <si>
    <t>impact of Tax Cuts and Jobs Act</t>
  </si>
  <si>
    <t>level of inventories (qualitative)</t>
  </si>
  <si>
    <t>industry-level price expectations</t>
  </si>
  <si>
    <t>pricing power (qualitative)</t>
  </si>
  <si>
    <t>profit margins (qualitative)</t>
  </si>
  <si>
    <t>sales revenue (expectations or levels)</t>
  </si>
  <si>
    <t>sources of uncertainty (categorical)</t>
  </si>
  <si>
    <t xml:space="preserve">trade tensions and tariffs (impact on employment, sales, capex) </t>
  </si>
  <si>
    <t>Wage growth realizations and expectations</t>
  </si>
  <si>
    <t>employment (miscellaneous)</t>
  </si>
  <si>
    <t>fiscal year (timing)</t>
  </si>
  <si>
    <t xml:space="preserve">COVID - Impact on sales revenue levels/growth rate expectations </t>
  </si>
  <si>
    <t>capital expenditures expecations</t>
  </si>
  <si>
    <t>Job interviews</t>
  </si>
  <si>
    <t>WFH - impact on recruiting and empoyment</t>
  </si>
  <si>
    <t xml:space="preserve">The best way to use this document is to start with the topic_index worksheet. This is where a user can find all survey topics that have been fielded in the Survey of Business Uncertainty since 2016. </t>
  </si>
  <si>
    <t>There are two tables in the topic_index worksheet. The top table (Rows 2:3) allows a user to select/isolate a single topic using the drop-down menu in cell B3 and view only the survey periods in which we have fielded questions related to that topic. 
For example, if a user were interested in the questions about remote work during the Covid pandemic, after locating the topic in the topic index the user could then click on the any of the dates this topic has been asked in the past and they would be taken to the corresponding survey.</t>
  </si>
  <si>
    <t>The bottom table (rows 4 and below), on the other hand, contains all survey topics and dates and it can be used to scan across topics and dates in order to get an overview of the research work and topics of interest that have been on the forefront of the SBU survey since 2016.</t>
  </si>
  <si>
    <t>The cells with dates on the horizontal margins of both tables contain links to the worksheets with survey questions asked in the corresponding survey periods. They compose the date index and can be used to view (and navigate to) the survey periods in which a particular topic has been asked. Furthermore, the contents of both tables are red squares with white digits inside, which mark the sequence of surveys within a topic. These two features of the tables in the table_index allow a user to view periods in which a topic has been asked as well as indicate the order/sequence of questions pertainting to that topic.</t>
  </si>
  <si>
    <t>Besides the topic_index worksheet there are two other types of worksheets that contain the survey materials. The worksheets whose names end with "SQ" contain screenshots of the survey questions asked in each survey cycle and show information to what topic a given survey question belongs. The questions look exactly the way they were given to the panelists. The other type of worksheets are the ones that end with "R", and these worksheets contain graphs and tables with results from the analysis of the corresponding questions. Some of these worksheets are marked with a dollar sign (Example: "2022-05 R$"). These worksheets contain analysis and survey results that have been published in articles or research publications. Typically, a worksheet with such results will also include a link to the corresponding publication.</t>
  </si>
  <si>
    <t xml:space="preserve">This excel document is an inventory of all special questions we have asked in the Survey of Business Uncertainty since January 2016. It also includes results from analysis of survey responses since March 2020. Most results (except for the ones marked in the respective worksheets) reported in this document have not been meant for official/published work and haven't undergone rigorous verification. </t>
  </si>
  <si>
    <t>Managerial attitudes</t>
  </si>
  <si>
    <t>WFH - effect on employee productivity</t>
  </si>
  <si>
    <t>(This question was asked in all versions of the questionnaire. Respondents were randomly split in three groups and each group was provided with a different hypothetical percentage point increase)</t>
  </si>
  <si>
    <t>(This question was asked in all versions of the questionnaire.)</t>
  </si>
  <si>
    <t>employment responses to sales growth surprises</t>
  </si>
  <si>
    <t>(Asked only in the sales questionnaire)</t>
  </si>
  <si>
    <t>(The following questions were asked in all versions of the questionnaire)</t>
  </si>
  <si>
    <t>(The sample was divided in 8 groups, and each group was given a different sales growth surprise (-20,-15,-10,-5,5,10,15 or 20))</t>
  </si>
  <si>
    <t>wage growth realizations and expectations</t>
  </si>
  <si>
    <t>(This set of questions was given to respondents who did not answer the February survey)</t>
  </si>
  <si>
    <t>(This set of questions was given to respondents who answered the February survey)</t>
  </si>
  <si>
    <t>virtual meetings</t>
  </si>
  <si>
    <t>credit applications</t>
  </si>
  <si>
    <t>Credit applications</t>
  </si>
  <si>
    <t>work from home</t>
  </si>
  <si>
    <t>price growth expectations</t>
  </si>
  <si>
    <t>(Asked in employment questionnaire)</t>
  </si>
  <si>
    <t>(Asked in sales questionnaire)</t>
  </si>
  <si>
    <t>industry growth expectations</t>
  </si>
  <si>
    <t>four-day workweek</t>
  </si>
  <si>
    <t>hybrid work</t>
  </si>
  <si>
    <t>holiday party</t>
  </si>
  <si>
    <t>pressing concerns and promising opportunities (open text)</t>
  </si>
  <si>
    <t>employee performance and compliance to work policies</t>
  </si>
  <si>
    <t>price responses to sales volume surprises</t>
  </si>
  <si>
    <t>news sources</t>
  </si>
  <si>
    <t>(The following questions were given to the remaining half of the panel)</t>
  </si>
  <si>
    <t>(The following two questions were given to one half of panelists after random sampling)</t>
  </si>
  <si>
    <t>federal funds rate</t>
  </si>
  <si>
    <t>(The following questions were given to firms in the services providing sectors)</t>
  </si>
  <si>
    <t>(The following questions were given to firms in the goods producing sectors)</t>
  </si>
  <si>
    <t>(The following questions were given to firms which responded with either "Yes" option to the previous question)</t>
  </si>
  <si>
    <t>policy uncertainty</t>
  </si>
  <si>
    <t>(Asked to all recipients)</t>
  </si>
  <si>
    <t>JOLTS questions</t>
  </si>
  <si>
    <t>tariff-related uncertainty</t>
  </si>
  <si>
    <t>(if respondent answered "Yes" to above)</t>
  </si>
  <si>
    <t>(If responded "Yes, the uncertainty led my firm to employ more workers")</t>
  </si>
  <si>
    <t>(If responded "Yes, the uncertainty led my firm to employ fewer workers")</t>
  </si>
  <si>
    <t>(If responded "Yes, the uncertainty is causing my firm to plan for more employees")</t>
  </si>
  <si>
    <t>(If responded "Yes, the uncertainty is causing my firm to plan for fewer employees")</t>
  </si>
  <si>
    <t>tariff-related input cost growth</t>
  </si>
  <si>
    <t>(Asked to all recipients, response order randomized)</t>
  </si>
  <si>
    <t>(If responded "Tariff changes have increased my firm's overall input costs")</t>
  </si>
  <si>
    <t>(If responded "Tariff changes have decreased my firm's overall input costs")</t>
  </si>
  <si>
    <t>(If firm responded to the above question)</t>
  </si>
  <si>
    <t>(If firm responded "Yes" to the above question)</t>
  </si>
  <si>
    <t>(If firm responded "No" to "Does your firm produce sales revenue forecasts over more than one time horizon")</t>
  </si>
  <si>
    <t>(If firm responded "Yes" to "Does your firm produce sales revenue forecasts over more than one time horizon")</t>
  </si>
  <si>
    <t>(If firm responded "Better" or "Worse" to the above question)</t>
  </si>
  <si>
    <t>(If 100% of firm's employees are fully in-person)</t>
  </si>
  <si>
    <t>(If 100% of firm's employees are remote)</t>
  </si>
  <si>
    <t>(If all firm's employees are either fully remote or fully in-person)</t>
  </si>
  <si>
    <t>(If all firm's employees are hybrid)</t>
  </si>
  <si>
    <t>pricing strategy</t>
  </si>
  <si>
    <t>AI adoption and effect on capex, employment, productivity</t>
  </si>
  <si>
    <t>(If firm adopted any AI technology in the past three years)</t>
  </si>
  <si>
    <t>\</t>
  </si>
  <si>
    <t>(If firm has not adopted any AI technology in the past three years but plans to do so in the next 3 years)</t>
  </si>
  <si>
    <t>type of customer and share of revenue</t>
  </si>
  <si>
    <t>(If firm responded "Consumers" to the above question)</t>
  </si>
  <si>
    <t>(If firm responded "Businesses" to the question "To what type of customer does your firm sell its goods and/or services?")</t>
  </si>
  <si>
    <t>(If firm responded "Both" to the question "To what type of customer does your firm sell its goods and/or services?")</t>
  </si>
  <si>
    <t>(If firm reported that both consumer and business customers each account for at least 25% of their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</si>
</sst>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i/>
      <sz val="11"/>
      <color theme="1"/>
      <name val="Calibri"/>
      <family val="2"/>
      <scheme val="minor"/>
    </font>
    <font>
      <sz val="11"/>
      <color theme="1"/>
      <name val="Calibri"/>
      <family val="2"/>
      <scheme val="minor"/>
    </font>
    <font>
      <u/>
      <sz val="12"/>
      <color theme="10"/>
      <name val="Calibri"/>
      <family val="2"/>
      <scheme val="minor"/>
    </font>
    <font>
      <b/>
      <sz val="12"/>
      <color theme="1"/>
      <name val="Calibri"/>
      <family val="2"/>
      <scheme val="minor"/>
    </font>
    <font>
      <sz val="12"/>
      <color theme="1"/>
      <name val="Calibri Light"/>
      <family val="2"/>
      <scheme val="major"/>
    </font>
    <font>
      <sz val="12"/>
      <color theme="0"/>
      <name val="Calibri"/>
      <family val="2"/>
      <scheme val="minor"/>
    </font>
    <font>
      <sz val="11"/>
      <color theme="1"/>
      <name val="Calibri Light"/>
      <family val="2"/>
      <scheme val="major"/>
    </font>
    <font>
      <u/>
      <sz val="11"/>
      <color theme="4"/>
      <name val="Calibri"/>
      <family val="2"/>
      <scheme val="minor"/>
    </font>
    <font>
      <b/>
      <sz val="18"/>
      <color theme="1"/>
      <name val="Calibri"/>
      <family val="2"/>
      <scheme val="minor"/>
    </font>
    <font>
      <sz val="14"/>
      <color theme="1"/>
      <name val="Calibri"/>
      <family val="2"/>
      <scheme val="minor"/>
    </font>
    <font>
      <b/>
      <i/>
      <sz val="14"/>
      <color rgb="FFFF0000"/>
      <name val="Calibri"/>
      <family val="2"/>
      <scheme val="minor"/>
    </font>
    <font>
      <sz val="10"/>
      <color theme="1"/>
      <name val="Arial Unicode MS"/>
    </font>
    <font>
      <b/>
      <i/>
      <sz val="12"/>
      <color rgb="FFFF0000"/>
      <name val="Calibri"/>
      <family val="2"/>
      <scheme val="minor"/>
    </font>
    <font>
      <b/>
      <sz val="11"/>
      <color theme="1"/>
      <name val="Calibri Light"/>
      <family val="2"/>
      <scheme val="major"/>
    </font>
    <font>
      <b/>
      <sz val="18"/>
      <color theme="1"/>
      <name val="Calibri Light"/>
      <family val="2"/>
      <scheme val="major"/>
    </font>
    <font>
      <b/>
      <sz val="18"/>
      <color theme="1"/>
      <name val="Calibri Light"/>
      <family val="2"/>
    </font>
    <font>
      <b/>
      <sz val="12"/>
      <color theme="1"/>
      <name val="Calibri Light"/>
      <family val="2"/>
      <scheme val="major"/>
    </font>
    <font>
      <b/>
      <sz val="12"/>
      <color theme="1"/>
      <name val="Calibri Light"/>
      <family val="2"/>
    </font>
    <font>
      <sz val="12"/>
      <name val="Calibri Light"/>
      <family val="2"/>
      <scheme val="major"/>
    </font>
    <font>
      <sz val="12"/>
      <color rgb="FFC00000"/>
      <name val="Calibri"/>
      <family val="2"/>
      <scheme val="minor"/>
    </font>
    <font>
      <i/>
      <sz val="14"/>
      <color theme="1"/>
      <name val="Calibri"/>
      <family val="2"/>
      <scheme val="minor"/>
    </font>
    <font>
      <b/>
      <i/>
      <sz val="14"/>
      <color theme="1"/>
      <name val="Calibri"/>
      <family val="2"/>
      <scheme val="minor"/>
    </font>
    <font>
      <b/>
      <sz val="12"/>
      <color theme="0"/>
      <name val="Calibri"/>
      <family val="2"/>
      <scheme val="minor"/>
    </font>
    <font>
      <sz val="13"/>
      <color theme="1"/>
      <name val="Calibri"/>
      <family val="2"/>
      <scheme val="minor"/>
    </font>
    <font>
      <b/>
      <sz val="18"/>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auto="1"/>
      </left>
      <right style="dotted">
        <color auto="1"/>
      </right>
      <top style="dotted">
        <color indexed="64"/>
      </top>
      <bottom style="dotted">
        <color indexed="64"/>
      </bottom>
      <diagonal/>
    </border>
    <border>
      <left/>
      <right/>
      <top style="medium">
        <color indexed="64"/>
      </top>
      <bottom/>
      <diagonal/>
    </border>
    <border>
      <left/>
      <right style="dotted">
        <color auto="1"/>
      </right>
      <top style="dotted">
        <color indexed="64"/>
      </top>
      <bottom style="dotted">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
      <left style="medium">
        <color indexed="64"/>
      </left>
      <right style="medium">
        <color indexed="64"/>
      </right>
      <top style="medium">
        <color indexed="64"/>
      </top>
      <bottom style="medium">
        <color indexed="64"/>
      </bottom>
      <diagonal/>
    </border>
    <border>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dotted">
        <color auto="1"/>
      </left>
      <right/>
      <top style="medium">
        <color indexed="64"/>
      </top>
      <bottom style="medium">
        <color indexed="64"/>
      </bottom>
      <diagonal/>
    </border>
    <border>
      <left style="thin">
        <color indexed="64"/>
      </left>
      <right/>
      <top style="medium">
        <color indexed="64"/>
      </top>
      <bottom style="medium">
        <color indexed="64"/>
      </bottom>
      <diagonal/>
    </border>
    <border>
      <left style="dotted">
        <color auto="1"/>
      </left>
      <right/>
      <top/>
      <bottom style="dotted">
        <color indexed="64"/>
      </bottom>
      <diagonal/>
    </border>
    <border>
      <left style="dotted">
        <color auto="1"/>
      </left>
      <right/>
      <top style="dotted">
        <color indexed="64"/>
      </top>
      <bottom style="dotted">
        <color indexed="64"/>
      </bottom>
      <diagonal/>
    </border>
    <border>
      <left style="dotted">
        <color indexed="64"/>
      </left>
      <right style="dotted">
        <color auto="1"/>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top/>
      <bottom/>
      <diagonal/>
    </border>
    <border>
      <left style="dotted">
        <color indexed="64"/>
      </left>
      <right style="dotted">
        <color auto="1"/>
      </right>
      <top style="medium">
        <color indexed="64"/>
      </top>
      <bottom/>
      <diagonal/>
    </border>
    <border>
      <left style="dotted">
        <color indexed="64"/>
      </left>
      <right/>
      <top style="medium">
        <color indexed="64"/>
      </top>
      <bottom/>
      <diagonal/>
    </border>
    <border>
      <left style="dotted">
        <color auto="1"/>
      </left>
      <right style="dotted">
        <color auto="1"/>
      </right>
      <top/>
      <bottom/>
      <diagonal/>
    </border>
    <border>
      <left style="dotted">
        <color auto="1"/>
      </left>
      <right/>
      <top/>
      <bottom/>
      <diagonal/>
    </border>
  </borders>
  <cellStyleXfs count="3">
    <xf numFmtId="0" fontId="0" fillId="0" borderId="0"/>
    <xf numFmtId="0" fontId="1" fillId="0" borderId="0" applyNumberFormat="0" applyFill="0" applyBorder="0" applyAlignment="0" applyProtection="0"/>
    <xf numFmtId="0" fontId="2" fillId="0" borderId="0"/>
  </cellStyleXfs>
  <cellXfs count="139">
    <xf numFmtId="0" fontId="0" fillId="0" borderId="0" xfId="0"/>
    <xf numFmtId="0" fontId="1" fillId="2" borderId="0" xfId="1" applyFill="1"/>
    <xf numFmtId="0" fontId="0" fillId="2" borderId="0" xfId="0" applyFill="1"/>
    <xf numFmtId="0" fontId="3" fillId="2" borderId="0" xfId="0" applyFont="1" applyFill="1"/>
    <xf numFmtId="0" fontId="6" fillId="2" borderId="0" xfId="1" applyFont="1" applyFill="1" applyBorder="1"/>
    <xf numFmtId="0" fontId="2" fillId="2" borderId="0" xfId="2" applyFill="1"/>
    <xf numFmtId="0" fontId="2" fillId="2" borderId="0" xfId="2" applyFill="1" applyAlignment="1">
      <alignment horizontal="center" vertical="center"/>
    </xf>
    <xf numFmtId="0" fontId="2" fillId="2" borderId="0" xfId="2" applyFill="1" applyAlignment="1">
      <alignment horizontal="center"/>
    </xf>
    <xf numFmtId="0" fontId="8" fillId="2" borderId="0" xfId="2" applyFont="1" applyFill="1" applyAlignment="1">
      <alignment textRotation="90"/>
    </xf>
    <xf numFmtId="0" fontId="7" fillId="2" borderId="3" xfId="2" applyFont="1" applyFill="1" applyBorder="1" applyAlignment="1">
      <alignment horizontal="center"/>
    </xf>
    <xf numFmtId="0" fontId="9" fillId="2" borderId="6" xfId="2" applyFont="1" applyFill="1" applyBorder="1" applyAlignment="1">
      <alignment horizontal="center" vertical="center"/>
    </xf>
    <xf numFmtId="0" fontId="9" fillId="2" borderId="6" xfId="2" applyFont="1" applyFill="1" applyBorder="1" applyAlignment="1">
      <alignment horizontal="center"/>
    </xf>
    <xf numFmtId="0" fontId="9" fillId="2" borderId="6" xfId="2" applyFont="1" applyFill="1" applyBorder="1"/>
    <xf numFmtId="0" fontId="8" fillId="2" borderId="7" xfId="2" applyFont="1" applyFill="1" applyBorder="1" applyAlignment="1">
      <alignment horizontal="center"/>
    </xf>
    <xf numFmtId="0" fontId="8" fillId="2" borderId="10" xfId="2" applyFont="1" applyFill="1" applyBorder="1" applyAlignment="1">
      <alignment horizontal="right"/>
    </xf>
    <xf numFmtId="0" fontId="8" fillId="2" borderId="0" xfId="2" applyFont="1" applyFill="1" applyAlignment="1">
      <alignment horizontal="center"/>
    </xf>
    <xf numFmtId="17" fontId="10" fillId="2" borderId="5" xfId="2" applyNumberFormat="1" applyFont="1" applyFill="1" applyBorder="1" applyAlignment="1">
      <alignment textRotation="90"/>
    </xf>
    <xf numFmtId="17" fontId="11" fillId="2" borderId="5" xfId="1" applyNumberFormat="1" applyFont="1" applyFill="1" applyBorder="1" applyAlignment="1">
      <alignment textRotation="90"/>
    </xf>
    <xf numFmtId="17" fontId="1" fillId="2" borderId="5" xfId="1" applyNumberFormat="1" applyFill="1" applyBorder="1" applyAlignment="1">
      <alignment textRotation="90"/>
    </xf>
    <xf numFmtId="17" fontId="11" fillId="2" borderId="1" xfId="1" applyNumberFormat="1" applyFont="1" applyFill="1" applyBorder="1" applyAlignment="1">
      <alignment textRotation="90"/>
    </xf>
    <xf numFmtId="17" fontId="1" fillId="2" borderId="1" xfId="1" applyNumberFormat="1" applyFill="1" applyBorder="1" applyAlignment="1">
      <alignment textRotation="90"/>
    </xf>
    <xf numFmtId="17" fontId="5" fillId="2" borderId="1" xfId="2" applyNumberFormat="1" applyFont="1" applyFill="1" applyBorder="1" applyAlignment="1">
      <alignment textRotation="90"/>
    </xf>
    <xf numFmtId="0" fontId="8" fillId="4" borderId="3" xfId="2" applyFont="1" applyFill="1" applyBorder="1" applyAlignment="1">
      <alignment horizontal="right"/>
    </xf>
    <xf numFmtId="0" fontId="9" fillId="4" borderId="8" xfId="2" applyFont="1" applyFill="1" applyBorder="1" applyAlignment="1">
      <alignment horizontal="center"/>
    </xf>
    <xf numFmtId="0" fontId="9" fillId="4" borderId="6" xfId="2" applyFont="1" applyFill="1" applyBorder="1" applyAlignment="1">
      <alignment horizontal="center"/>
    </xf>
    <xf numFmtId="0" fontId="9" fillId="4" borderId="6" xfId="2" applyFont="1" applyFill="1" applyBorder="1" applyAlignment="1">
      <alignment horizontal="center" vertical="center"/>
    </xf>
    <xf numFmtId="0" fontId="9" fillId="4" borderId="8" xfId="2" applyFont="1" applyFill="1" applyBorder="1" applyAlignment="1">
      <alignment horizontal="center" vertical="center"/>
    </xf>
    <xf numFmtId="0" fontId="9" fillId="4" borderId="6" xfId="2" applyFont="1" applyFill="1" applyBorder="1"/>
    <xf numFmtId="0" fontId="12" fillId="2" borderId="0" xfId="0" applyFont="1" applyFill="1"/>
    <xf numFmtId="0" fontId="4" fillId="2" borderId="0" xfId="0" applyFont="1" applyFill="1"/>
    <xf numFmtId="17" fontId="16" fillId="2" borderId="0" xfId="0" applyNumberFormat="1" applyFont="1" applyFill="1"/>
    <xf numFmtId="17" fontId="5" fillId="4" borderId="2" xfId="2" applyNumberFormat="1" applyFont="1" applyFill="1" applyBorder="1" applyAlignment="1">
      <alignment textRotation="90"/>
    </xf>
    <xf numFmtId="17" fontId="11" fillId="4" borderId="1" xfId="1" applyNumberFormat="1" applyFont="1" applyFill="1" applyBorder="1" applyAlignment="1">
      <alignment textRotation="90"/>
    </xf>
    <xf numFmtId="17" fontId="1" fillId="4" borderId="1" xfId="1" applyNumberFormat="1" applyFill="1" applyBorder="1" applyAlignment="1">
      <alignment textRotation="90"/>
    </xf>
    <xf numFmtId="17" fontId="10" fillId="4" borderId="4" xfId="2" applyNumberFormat="1" applyFont="1" applyFill="1" applyBorder="1" applyAlignment="1">
      <alignment textRotation="90"/>
    </xf>
    <xf numFmtId="17" fontId="11" fillId="4" borderId="5" xfId="1" applyNumberFormat="1" applyFont="1" applyFill="1" applyBorder="1" applyAlignment="1">
      <alignment textRotation="90"/>
    </xf>
    <xf numFmtId="17" fontId="1" fillId="4" borderId="5" xfId="1" applyNumberFormat="1" applyFill="1" applyBorder="1" applyAlignment="1">
      <alignment textRotation="90"/>
    </xf>
    <xf numFmtId="0" fontId="12" fillId="0" borderId="0" xfId="0" applyFont="1"/>
    <xf numFmtId="0" fontId="3" fillId="5" borderId="0" xfId="0" applyFont="1" applyFill="1"/>
    <xf numFmtId="0" fontId="13" fillId="5" borderId="0" xfId="0" applyFont="1" applyFill="1"/>
    <xf numFmtId="0" fontId="15" fillId="5" borderId="0" xfId="0" applyFont="1" applyFill="1"/>
    <xf numFmtId="0" fontId="0" fillId="5" borderId="0" xfId="0" applyFill="1"/>
    <xf numFmtId="0" fontId="14" fillId="5" borderId="0" xfId="0" applyFont="1" applyFill="1" applyAlignment="1">
      <alignment horizontal="left" vertical="center"/>
    </xf>
    <xf numFmtId="0" fontId="9" fillId="4" borderId="12" xfId="2" applyFont="1" applyFill="1" applyBorder="1" applyAlignment="1">
      <alignment horizontal="center" vertical="center"/>
    </xf>
    <xf numFmtId="0" fontId="9" fillId="2" borderId="13" xfId="2" applyFont="1" applyFill="1" applyBorder="1" applyAlignment="1">
      <alignment horizontal="center" vertical="center"/>
    </xf>
    <xf numFmtId="0" fontId="9" fillId="4" borderId="13" xfId="2" applyFont="1" applyFill="1" applyBorder="1" applyAlignment="1">
      <alignment horizontal="center" vertical="center"/>
    </xf>
    <xf numFmtId="0" fontId="8" fillId="4" borderId="14" xfId="2" applyFont="1" applyFill="1" applyBorder="1" applyAlignment="1">
      <alignment horizontal="right"/>
    </xf>
    <xf numFmtId="0" fontId="2" fillId="3" borderId="15" xfId="2" applyFill="1" applyBorder="1" applyAlignment="1">
      <alignment horizontal="center" vertical="center"/>
    </xf>
    <xf numFmtId="0" fontId="2" fillId="3" borderId="16" xfId="2" applyFill="1" applyBorder="1" applyAlignment="1">
      <alignment horizontal="center" vertical="center"/>
    </xf>
    <xf numFmtId="0" fontId="7" fillId="2" borderId="0" xfId="2" applyFont="1" applyFill="1" applyAlignment="1">
      <alignment horizontal="center"/>
    </xf>
    <xf numFmtId="0" fontId="8" fillId="2" borderId="0" xfId="2" applyFont="1" applyFill="1" applyAlignment="1">
      <alignment horizontal="right"/>
    </xf>
    <xf numFmtId="0" fontId="18" fillId="4" borderId="14" xfId="2" applyFont="1" applyFill="1" applyBorder="1" applyAlignment="1">
      <alignment horizontal="center" vertical="center"/>
    </xf>
    <xf numFmtId="0" fontId="17" fillId="2" borderId="14" xfId="2" applyFont="1" applyFill="1" applyBorder="1" applyAlignment="1">
      <alignment horizontal="center" vertical="center" textRotation="90" wrapText="1"/>
    </xf>
    <xf numFmtId="17" fontId="5" fillId="2" borderId="5" xfId="2" applyNumberFormat="1" applyFont="1" applyFill="1" applyBorder="1" applyAlignment="1">
      <alignment textRotation="90"/>
    </xf>
    <xf numFmtId="0" fontId="17" fillId="3" borderId="9" xfId="2" applyFont="1" applyFill="1" applyBorder="1" applyAlignment="1">
      <alignment horizontal="center" vertical="center" textRotation="90" wrapText="1"/>
    </xf>
    <xf numFmtId="0" fontId="7" fillId="3" borderId="14" xfId="2" applyFont="1" applyFill="1" applyBorder="1" applyAlignment="1">
      <alignment horizontal="center"/>
    </xf>
    <xf numFmtId="0" fontId="20" fillId="4" borderId="9" xfId="2" applyFont="1" applyFill="1" applyBorder="1" applyAlignment="1">
      <alignment horizontal="center" vertical="center"/>
    </xf>
    <xf numFmtId="2" fontId="0" fillId="5" borderId="0" xfId="0" applyNumberFormat="1" applyFill="1"/>
    <xf numFmtId="0" fontId="7" fillId="2" borderId="17" xfId="2" applyFont="1" applyFill="1" applyBorder="1" applyAlignment="1">
      <alignment horizontal="center"/>
    </xf>
    <xf numFmtId="0" fontId="1" fillId="2" borderId="0" xfId="1" applyFill="1" applyBorder="1"/>
    <xf numFmtId="0" fontId="13" fillId="2" borderId="0" xfId="0" applyFont="1" applyFill="1"/>
    <xf numFmtId="0" fontId="14" fillId="2" borderId="0" xfId="0" applyFont="1" applyFill="1" applyAlignment="1">
      <alignment horizontal="left" vertical="center"/>
    </xf>
    <xf numFmtId="0" fontId="22" fillId="4" borderId="3" xfId="2" applyFont="1" applyFill="1" applyBorder="1" applyAlignment="1">
      <alignment horizontal="right"/>
    </xf>
    <xf numFmtId="17" fontId="1" fillId="2" borderId="1" xfId="1" applyNumberFormat="1" applyFill="1" applyBorder="1" applyAlignment="1">
      <alignment horizontal="left" textRotation="90"/>
    </xf>
    <xf numFmtId="0" fontId="23" fillId="2" borderId="6" xfId="2" applyFont="1" applyFill="1" applyBorder="1" applyAlignment="1">
      <alignment horizontal="center" vertical="center"/>
    </xf>
    <xf numFmtId="17" fontId="1" fillId="4" borderId="1" xfId="1" applyNumberFormat="1" applyFill="1" applyBorder="1" applyAlignment="1">
      <alignment horizontal="left" textRotation="90"/>
    </xf>
    <xf numFmtId="17" fontId="1" fillId="4" borderId="5" xfId="1" applyNumberFormat="1" applyFill="1" applyBorder="1" applyAlignment="1">
      <alignment horizontal="left" textRotation="90"/>
    </xf>
    <xf numFmtId="17" fontId="1" fillId="2" borderId="5" xfId="1" applyNumberFormat="1" applyFill="1" applyBorder="1" applyAlignment="1">
      <alignment horizontal="left" textRotation="90"/>
    </xf>
    <xf numFmtId="17" fontId="5" fillId="4" borderId="4" xfId="2" applyNumberFormat="1" applyFont="1" applyFill="1" applyBorder="1" applyAlignment="1">
      <alignment textRotation="90"/>
    </xf>
    <xf numFmtId="0" fontId="24" fillId="2" borderId="0" xfId="0" applyFont="1" applyFill="1"/>
    <xf numFmtId="0" fontId="25" fillId="2" borderId="0" xfId="0" applyFont="1" applyFill="1"/>
    <xf numFmtId="0" fontId="7" fillId="2" borderId="0" xfId="2" applyFont="1" applyFill="1"/>
    <xf numFmtId="0" fontId="7" fillId="4" borderId="8" xfId="2" applyFont="1" applyFill="1" applyBorder="1" applyAlignment="1">
      <alignment horizontal="center" vertical="center"/>
    </xf>
    <xf numFmtId="0" fontId="7" fillId="2" borderId="6" xfId="2" applyFont="1" applyFill="1" applyBorder="1" applyAlignment="1">
      <alignment horizontal="center" vertical="center"/>
    </xf>
    <xf numFmtId="0" fontId="7" fillId="4" borderId="6" xfId="2" applyFont="1" applyFill="1" applyBorder="1" applyAlignment="1">
      <alignment horizontal="center" vertical="center"/>
    </xf>
    <xf numFmtId="0" fontId="26" fillId="2" borderId="6" xfId="2" applyFont="1" applyFill="1" applyBorder="1" applyAlignment="1">
      <alignment horizontal="center" vertical="center"/>
    </xf>
    <xf numFmtId="17" fontId="1" fillId="2" borderId="18" xfId="1" applyNumberFormat="1" applyFill="1" applyBorder="1" applyAlignment="1">
      <alignment textRotation="90"/>
    </xf>
    <xf numFmtId="0" fontId="2" fillId="3" borderId="19" xfId="2" applyFill="1" applyBorder="1" applyAlignment="1">
      <alignment horizontal="center" vertical="center"/>
    </xf>
    <xf numFmtId="17" fontId="1" fillId="2" borderId="20" xfId="1" applyNumberFormat="1" applyFill="1" applyBorder="1" applyAlignment="1">
      <alignment textRotation="90"/>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xf>
    <xf numFmtId="0" fontId="7" fillId="2" borderId="22" xfId="2" applyFont="1" applyFill="1" applyBorder="1" applyAlignment="1">
      <alignment horizontal="center" vertical="center"/>
    </xf>
    <xf numFmtId="0" fontId="9" fillId="2" borderId="23" xfId="2" applyFont="1" applyFill="1" applyBorder="1" applyAlignment="1">
      <alignment horizontal="center" vertical="center"/>
    </xf>
    <xf numFmtId="0" fontId="27" fillId="2" borderId="0" xfId="0" applyFont="1" applyFill="1"/>
    <xf numFmtId="0" fontId="13" fillId="2" borderId="0" xfId="0" applyFont="1" applyFill="1" applyAlignment="1">
      <alignment horizontal="left" vertical="top"/>
    </xf>
    <xf numFmtId="0" fontId="27" fillId="2" borderId="14" xfId="0" applyFont="1" applyFill="1" applyBorder="1"/>
    <xf numFmtId="0" fontId="13" fillId="2" borderId="14" xfId="0" applyFont="1" applyFill="1" applyBorder="1" applyAlignment="1">
      <alignment horizontal="left" vertical="top" wrapText="1"/>
    </xf>
    <xf numFmtId="0" fontId="0" fillId="2" borderId="0" xfId="0" applyFill="1" applyAlignment="1">
      <alignment horizontal="left" vertical="top"/>
    </xf>
    <xf numFmtId="17" fontId="1" fillId="4" borderId="27" xfId="1" applyNumberFormat="1" applyFill="1" applyBorder="1" applyAlignment="1">
      <alignment textRotation="90"/>
    </xf>
    <xf numFmtId="0" fontId="9" fillId="4" borderId="28" xfId="2" applyFont="1" applyFill="1" applyBorder="1" applyAlignment="1">
      <alignment horizontal="center" vertical="center"/>
    </xf>
    <xf numFmtId="0" fontId="7" fillId="4" borderId="28" xfId="2" applyFont="1" applyFill="1" applyBorder="1" applyAlignment="1">
      <alignment horizontal="center" vertical="center"/>
    </xf>
    <xf numFmtId="17" fontId="1" fillId="4" borderId="7" xfId="1" applyNumberFormat="1" applyFill="1" applyBorder="1" applyAlignment="1">
      <alignment textRotation="90"/>
    </xf>
    <xf numFmtId="0" fontId="2" fillId="3" borderId="27" xfId="2" applyFill="1" applyBorder="1" applyAlignment="1">
      <alignment horizontal="center" vertical="center"/>
    </xf>
    <xf numFmtId="0" fontId="2" fillId="3" borderId="26" xfId="2" applyFill="1" applyBorder="1" applyAlignment="1">
      <alignment horizontal="center" vertical="center"/>
    </xf>
    <xf numFmtId="0" fontId="9" fillId="4" borderId="22" xfId="2" applyFont="1" applyFill="1" applyBorder="1" applyAlignment="1">
      <alignment horizontal="center" vertical="center"/>
    </xf>
    <xf numFmtId="0" fontId="7" fillId="4" borderId="22" xfId="2" applyFont="1" applyFill="1" applyBorder="1" applyAlignment="1">
      <alignment horizontal="center" vertical="center"/>
    </xf>
    <xf numFmtId="0" fontId="9" fillId="4" borderId="33" xfId="2" applyFont="1" applyFill="1" applyBorder="1" applyAlignment="1">
      <alignment horizontal="center" vertical="center"/>
    </xf>
    <xf numFmtId="17" fontId="1" fillId="4" borderId="20" xfId="1" applyNumberFormat="1" applyFill="1" applyBorder="1" applyAlignment="1">
      <alignment textRotation="90"/>
    </xf>
    <xf numFmtId="17" fontId="1" fillId="0" borderId="20" xfId="1" applyNumberFormat="1" applyFill="1" applyBorder="1" applyAlignment="1">
      <alignment textRotation="90"/>
    </xf>
    <xf numFmtId="0" fontId="9" fillId="0" borderId="22" xfId="2" applyFont="1" applyBorder="1" applyAlignment="1">
      <alignment horizontal="center" vertical="center"/>
    </xf>
    <xf numFmtId="0" fontId="7" fillId="0" borderId="22" xfId="2" applyFont="1" applyBorder="1" applyAlignment="1">
      <alignment horizontal="center" vertical="center"/>
    </xf>
    <xf numFmtId="0" fontId="9" fillId="0" borderId="33" xfId="2" applyFont="1" applyBorder="1" applyAlignment="1">
      <alignment horizontal="center" vertical="center"/>
    </xf>
    <xf numFmtId="17" fontId="1" fillId="4" borderId="30" xfId="1" applyNumberFormat="1" applyFill="1" applyBorder="1" applyAlignment="1">
      <alignment textRotation="90"/>
    </xf>
    <xf numFmtId="0" fontId="9" fillId="2" borderId="33" xfId="2" applyFont="1" applyFill="1" applyBorder="1" applyAlignment="1">
      <alignment horizontal="center" vertical="center"/>
    </xf>
    <xf numFmtId="0" fontId="9" fillId="4" borderId="31" xfId="2" applyFont="1" applyFill="1" applyBorder="1" applyAlignment="1">
      <alignment horizontal="center" vertical="center"/>
    </xf>
    <xf numFmtId="0" fontId="9" fillId="4" borderId="29" xfId="2" applyFont="1" applyFill="1" applyBorder="1" applyAlignment="1">
      <alignment horizontal="center" vertical="center"/>
    </xf>
    <xf numFmtId="0" fontId="7" fillId="4" borderId="29" xfId="2" applyFont="1" applyFill="1" applyBorder="1" applyAlignment="1">
      <alignment horizontal="center" vertical="center"/>
    </xf>
    <xf numFmtId="0" fontId="9" fillId="4" borderId="32" xfId="2" applyFont="1" applyFill="1" applyBorder="1" applyAlignment="1">
      <alignment horizontal="center" vertical="center"/>
    </xf>
    <xf numFmtId="0" fontId="8" fillId="2" borderId="34" xfId="2" applyFont="1" applyFill="1" applyBorder="1" applyAlignment="1">
      <alignment textRotation="90"/>
    </xf>
    <xf numFmtId="0" fontId="2" fillId="2" borderId="34" xfId="2" applyFill="1" applyBorder="1"/>
    <xf numFmtId="0" fontId="7" fillId="2" borderId="34" xfId="2" applyFont="1" applyFill="1" applyBorder="1"/>
    <xf numFmtId="0" fontId="9" fillId="0" borderId="6" xfId="2" applyFont="1" applyBorder="1" applyAlignment="1">
      <alignment horizontal="center" vertical="center"/>
    </xf>
    <xf numFmtId="0" fontId="7" fillId="0" borderId="6" xfId="2" applyFont="1" applyBorder="1" applyAlignment="1">
      <alignment horizontal="center" vertical="center"/>
    </xf>
    <xf numFmtId="0" fontId="9" fillId="0" borderId="23" xfId="2" applyFont="1" applyBorder="1" applyAlignment="1">
      <alignment horizontal="center" vertical="center"/>
    </xf>
    <xf numFmtId="17" fontId="1" fillId="0" borderId="5" xfId="1" applyNumberFormat="1" applyFill="1" applyBorder="1" applyAlignment="1">
      <alignment textRotation="90"/>
    </xf>
    <xf numFmtId="0" fontId="1" fillId="2" borderId="0" xfId="1" applyFill="1" applyAlignment="1"/>
    <xf numFmtId="0" fontId="28" fillId="0" borderId="0" xfId="0" applyFont="1"/>
    <xf numFmtId="0" fontId="9" fillId="2" borderId="35" xfId="2" applyFont="1" applyFill="1" applyBorder="1" applyAlignment="1">
      <alignment horizontal="center" vertical="center"/>
    </xf>
    <xf numFmtId="0" fontId="9" fillId="4" borderId="0" xfId="2" applyFont="1" applyFill="1" applyAlignment="1">
      <alignment horizontal="center" vertical="center"/>
    </xf>
    <xf numFmtId="0" fontId="9" fillId="4" borderId="36" xfId="2" applyFont="1" applyFill="1" applyBorder="1" applyAlignment="1">
      <alignment horizontal="center" vertical="center"/>
    </xf>
    <xf numFmtId="0" fontId="9" fillId="0" borderId="7" xfId="2" applyFont="1" applyBorder="1" applyAlignment="1">
      <alignment horizontal="center" vertical="center"/>
    </xf>
    <xf numFmtId="0" fontId="9" fillId="2" borderId="36" xfId="2" applyFont="1" applyFill="1" applyBorder="1" applyAlignment="1">
      <alignment horizontal="center" vertical="center"/>
    </xf>
    <xf numFmtId="0" fontId="9" fillId="4" borderId="35" xfId="2" applyFont="1" applyFill="1" applyBorder="1" applyAlignment="1">
      <alignment horizontal="center" vertical="center"/>
    </xf>
    <xf numFmtId="0" fontId="9" fillId="0" borderId="35" xfId="2" applyFont="1" applyBorder="1" applyAlignment="1">
      <alignment horizontal="center" vertical="center"/>
    </xf>
    <xf numFmtId="0" fontId="9" fillId="0" borderId="36" xfId="2" applyFont="1" applyBorder="1" applyAlignment="1">
      <alignment horizontal="center" vertical="center"/>
    </xf>
    <xf numFmtId="0" fontId="9" fillId="4" borderId="37" xfId="2" applyFont="1" applyFill="1" applyBorder="1" applyAlignment="1">
      <alignment horizontal="center" vertical="center"/>
    </xf>
    <xf numFmtId="0" fontId="9" fillId="2" borderId="38" xfId="2" applyFont="1" applyFill="1" applyBorder="1" applyAlignment="1">
      <alignment horizontal="center" vertical="center"/>
    </xf>
    <xf numFmtId="0" fontId="9" fillId="0" borderId="8" xfId="2" applyFont="1" applyBorder="1" applyAlignment="1">
      <alignment horizontal="center" vertical="center"/>
    </xf>
    <xf numFmtId="0" fontId="13" fillId="2" borderId="9"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17" xfId="0" applyFont="1" applyFill="1" applyBorder="1" applyAlignment="1">
      <alignment horizontal="left" vertical="top" wrapText="1"/>
    </xf>
    <xf numFmtId="0" fontId="27" fillId="2" borderId="9" xfId="0" applyFont="1" applyFill="1" applyBorder="1" applyAlignment="1">
      <alignment horizontal="center"/>
    </xf>
    <xf numFmtId="0" fontId="27" fillId="2" borderId="3" xfId="0" applyFont="1" applyFill="1" applyBorder="1" applyAlignment="1">
      <alignment horizontal="center"/>
    </xf>
    <xf numFmtId="0" fontId="27" fillId="2" borderId="17" xfId="0" applyFont="1" applyFill="1" applyBorder="1" applyAlignment="1">
      <alignment horizontal="center"/>
    </xf>
    <xf numFmtId="0" fontId="13" fillId="2" borderId="24" xfId="0" applyFont="1" applyFill="1" applyBorder="1" applyAlignment="1">
      <alignment horizontal="left" vertical="top" wrapText="1"/>
    </xf>
    <xf numFmtId="0" fontId="13" fillId="2" borderId="25" xfId="0" applyFont="1" applyFill="1" applyBorder="1" applyAlignment="1">
      <alignment horizontal="left" vertical="top" wrapText="1"/>
    </xf>
    <xf numFmtId="0" fontId="7" fillId="2" borderId="11" xfId="2" applyFont="1" applyFill="1" applyBorder="1" applyAlignment="1">
      <alignment horizontal="center"/>
    </xf>
    <xf numFmtId="0" fontId="12" fillId="2" borderId="0" xfId="0" applyFont="1" applyFill="1" applyAlignment="1">
      <alignment horizontal="left" vertical="top" wrapText="1"/>
    </xf>
    <xf numFmtId="0" fontId="12" fillId="0" borderId="0" xfId="0" applyFont="1" applyAlignment="1">
      <alignment horizontal="left" wrapText="1"/>
    </xf>
  </cellXfs>
  <cellStyles count="3">
    <cellStyle name="Hyperlink" xfId="1" builtinId="8"/>
    <cellStyle name="Normal" xfId="0" builtinId="0"/>
    <cellStyle name="Normal 2" xfId="2" xr:uid="{86FE40BF-9A7C-4322-9F7A-047C24E24EAC}"/>
  </cellStyles>
  <dxfs count="3">
    <dxf>
      <font>
        <b/>
        <i val="0"/>
        <strike val="0"/>
      </font>
      <fill>
        <patternFill>
          <bgColor rgb="FFC00000"/>
        </patternFill>
      </fill>
    </dxf>
    <dxf>
      <fill>
        <patternFill>
          <bgColor theme="1"/>
        </patternFill>
      </fill>
    </dxf>
    <dxf>
      <font>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theme" Target="theme/theme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styles" Target="style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sharedStrings" Target="sharedStrings.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customXml" Target="../customXml/item1.xml"/><Relationship Id="rId190" Type="http://schemas.openxmlformats.org/officeDocument/2006/relationships/worksheet" Target="worksheets/sheet19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3.png"/><Relationship Id="rId2" Type="http://schemas.openxmlformats.org/officeDocument/2006/relationships/image" Target="../media/image72.png"/><Relationship Id="rId1" Type="http://schemas.openxmlformats.org/officeDocument/2006/relationships/image" Target="../media/image71.png"/><Relationship Id="rId6" Type="http://schemas.openxmlformats.org/officeDocument/2006/relationships/image" Target="../media/image76.png"/><Relationship Id="rId5" Type="http://schemas.openxmlformats.org/officeDocument/2006/relationships/image" Target="../media/image75.png"/><Relationship Id="rId4" Type="http://schemas.openxmlformats.org/officeDocument/2006/relationships/image" Target="../media/image74.png"/></Relationships>
</file>

<file path=xl/drawings/_rels/drawing100.xml.rels><?xml version="1.0" encoding="UTF-8" standalone="yes"?>
<Relationships xmlns="http://schemas.openxmlformats.org/package/2006/relationships"><Relationship Id="rId3" Type="http://schemas.openxmlformats.org/officeDocument/2006/relationships/image" Target="../media/image496.png"/><Relationship Id="rId2" Type="http://schemas.openxmlformats.org/officeDocument/2006/relationships/image" Target="../media/image495.png"/><Relationship Id="rId1" Type="http://schemas.openxmlformats.org/officeDocument/2006/relationships/image" Target="../media/image494.png"/><Relationship Id="rId6" Type="http://schemas.openxmlformats.org/officeDocument/2006/relationships/image" Target="../media/image499.png"/><Relationship Id="rId5" Type="http://schemas.openxmlformats.org/officeDocument/2006/relationships/image" Target="../media/image498.png"/><Relationship Id="rId4" Type="http://schemas.openxmlformats.org/officeDocument/2006/relationships/image" Target="../media/image497.png"/></Relationships>
</file>

<file path=xl/drawings/_rels/drawing101.xml.rels><?xml version="1.0" encoding="UTF-8" standalone="yes"?>
<Relationships xmlns="http://schemas.openxmlformats.org/package/2006/relationships"><Relationship Id="rId3" Type="http://schemas.openxmlformats.org/officeDocument/2006/relationships/image" Target="../media/image502.png"/><Relationship Id="rId2" Type="http://schemas.openxmlformats.org/officeDocument/2006/relationships/image" Target="../media/image501.png"/><Relationship Id="rId1" Type="http://schemas.openxmlformats.org/officeDocument/2006/relationships/image" Target="../media/image500.png"/><Relationship Id="rId6" Type="http://schemas.openxmlformats.org/officeDocument/2006/relationships/image" Target="../media/image505.png"/><Relationship Id="rId5" Type="http://schemas.openxmlformats.org/officeDocument/2006/relationships/image" Target="../media/image504.png"/><Relationship Id="rId4" Type="http://schemas.openxmlformats.org/officeDocument/2006/relationships/image" Target="../media/image503.png"/></Relationships>
</file>

<file path=xl/drawings/_rels/drawing102.xml.rels><?xml version="1.0" encoding="UTF-8" standalone="yes"?>
<Relationships xmlns="http://schemas.openxmlformats.org/package/2006/relationships"><Relationship Id="rId3" Type="http://schemas.openxmlformats.org/officeDocument/2006/relationships/image" Target="../media/image507.png"/><Relationship Id="rId2" Type="http://schemas.openxmlformats.org/officeDocument/2006/relationships/image" Target="../media/image384.png"/><Relationship Id="rId1" Type="http://schemas.openxmlformats.org/officeDocument/2006/relationships/image" Target="../media/image506.png"/><Relationship Id="rId5" Type="http://schemas.openxmlformats.org/officeDocument/2006/relationships/image" Target="../media/image509.png"/><Relationship Id="rId4" Type="http://schemas.openxmlformats.org/officeDocument/2006/relationships/image" Target="../media/image508.png"/></Relationships>
</file>

<file path=xl/drawings/_rels/drawing103.xml.rels><?xml version="1.0" encoding="UTF-8" standalone="yes"?>
<Relationships xmlns="http://schemas.openxmlformats.org/package/2006/relationships"><Relationship Id="rId8" Type="http://schemas.openxmlformats.org/officeDocument/2006/relationships/image" Target="../media/image517.png"/><Relationship Id="rId3" Type="http://schemas.openxmlformats.org/officeDocument/2006/relationships/image" Target="../media/image512.png"/><Relationship Id="rId7" Type="http://schemas.openxmlformats.org/officeDocument/2006/relationships/image" Target="../media/image516.png"/><Relationship Id="rId2" Type="http://schemas.openxmlformats.org/officeDocument/2006/relationships/image" Target="../media/image511.png"/><Relationship Id="rId1" Type="http://schemas.openxmlformats.org/officeDocument/2006/relationships/image" Target="../media/image510.png"/><Relationship Id="rId6" Type="http://schemas.openxmlformats.org/officeDocument/2006/relationships/image" Target="../media/image515.png"/><Relationship Id="rId5" Type="http://schemas.openxmlformats.org/officeDocument/2006/relationships/image" Target="../media/image514.png"/><Relationship Id="rId4" Type="http://schemas.openxmlformats.org/officeDocument/2006/relationships/image" Target="../media/image513.png"/><Relationship Id="rId9" Type="http://schemas.openxmlformats.org/officeDocument/2006/relationships/image" Target="../media/image518.png"/></Relationships>
</file>

<file path=xl/drawings/_rels/drawing104.xml.rels><?xml version="1.0" encoding="UTF-8" standalone="yes"?>
<Relationships xmlns="http://schemas.openxmlformats.org/package/2006/relationships"><Relationship Id="rId3" Type="http://schemas.openxmlformats.org/officeDocument/2006/relationships/image" Target="../media/image521.png"/><Relationship Id="rId2" Type="http://schemas.openxmlformats.org/officeDocument/2006/relationships/image" Target="../media/image520.png"/><Relationship Id="rId1" Type="http://schemas.openxmlformats.org/officeDocument/2006/relationships/image" Target="../media/image519.png"/></Relationships>
</file>

<file path=xl/drawings/_rels/drawing105.xml.rels><?xml version="1.0" encoding="UTF-8" standalone="yes"?>
<Relationships xmlns="http://schemas.openxmlformats.org/package/2006/relationships"><Relationship Id="rId3" Type="http://schemas.openxmlformats.org/officeDocument/2006/relationships/image" Target="../media/image524.png"/><Relationship Id="rId2" Type="http://schemas.openxmlformats.org/officeDocument/2006/relationships/image" Target="../media/image523.png"/><Relationship Id="rId1" Type="http://schemas.openxmlformats.org/officeDocument/2006/relationships/image" Target="../media/image522.png"/></Relationships>
</file>

<file path=xl/drawings/_rels/drawing106.xml.rels><?xml version="1.0" encoding="UTF-8" standalone="yes"?>
<Relationships xmlns="http://schemas.openxmlformats.org/package/2006/relationships"><Relationship Id="rId3" Type="http://schemas.openxmlformats.org/officeDocument/2006/relationships/image" Target="../media/image527.png"/><Relationship Id="rId2" Type="http://schemas.openxmlformats.org/officeDocument/2006/relationships/image" Target="../media/image526.png"/><Relationship Id="rId1" Type="http://schemas.openxmlformats.org/officeDocument/2006/relationships/image" Target="../media/image525.png"/><Relationship Id="rId4" Type="http://schemas.openxmlformats.org/officeDocument/2006/relationships/image" Target="../media/image528.png"/></Relationships>
</file>

<file path=xl/drawings/_rels/drawing107.xml.rels><?xml version="1.0" encoding="UTF-8" standalone="yes"?>
<Relationships xmlns="http://schemas.openxmlformats.org/package/2006/relationships"><Relationship Id="rId3" Type="http://schemas.openxmlformats.org/officeDocument/2006/relationships/image" Target="../media/image531.png"/><Relationship Id="rId2" Type="http://schemas.openxmlformats.org/officeDocument/2006/relationships/image" Target="../media/image530.png"/><Relationship Id="rId1" Type="http://schemas.openxmlformats.org/officeDocument/2006/relationships/image" Target="../media/image529.png"/><Relationship Id="rId6" Type="http://schemas.openxmlformats.org/officeDocument/2006/relationships/image" Target="../media/image534.png"/><Relationship Id="rId5" Type="http://schemas.openxmlformats.org/officeDocument/2006/relationships/image" Target="../media/image533.png"/><Relationship Id="rId4" Type="http://schemas.openxmlformats.org/officeDocument/2006/relationships/image" Target="../media/image532.png"/></Relationships>
</file>

<file path=xl/drawings/_rels/drawing108.xml.rels><?xml version="1.0" encoding="UTF-8" standalone="yes"?>
<Relationships xmlns="http://schemas.openxmlformats.org/package/2006/relationships"><Relationship Id="rId3" Type="http://schemas.openxmlformats.org/officeDocument/2006/relationships/image" Target="../media/image537.png"/><Relationship Id="rId2" Type="http://schemas.openxmlformats.org/officeDocument/2006/relationships/image" Target="../media/image536.png"/><Relationship Id="rId1" Type="http://schemas.openxmlformats.org/officeDocument/2006/relationships/image" Target="../media/image535.png"/><Relationship Id="rId5" Type="http://schemas.openxmlformats.org/officeDocument/2006/relationships/image" Target="../media/image539.png"/><Relationship Id="rId4" Type="http://schemas.openxmlformats.org/officeDocument/2006/relationships/image" Target="../media/image538.png"/></Relationships>
</file>

<file path=xl/drawings/_rels/drawing109.xml.rels><?xml version="1.0" encoding="UTF-8" standalone="yes"?>
<Relationships xmlns="http://schemas.openxmlformats.org/package/2006/relationships"><Relationship Id="rId3" Type="http://schemas.openxmlformats.org/officeDocument/2006/relationships/image" Target="../media/image542.png"/><Relationship Id="rId7" Type="http://schemas.openxmlformats.org/officeDocument/2006/relationships/image" Target="../media/image546.png"/><Relationship Id="rId2" Type="http://schemas.openxmlformats.org/officeDocument/2006/relationships/image" Target="../media/image541.png"/><Relationship Id="rId1" Type="http://schemas.openxmlformats.org/officeDocument/2006/relationships/image" Target="../media/image540.png"/><Relationship Id="rId6" Type="http://schemas.openxmlformats.org/officeDocument/2006/relationships/image" Target="../media/image545.png"/><Relationship Id="rId5" Type="http://schemas.openxmlformats.org/officeDocument/2006/relationships/image" Target="../media/image544.png"/><Relationship Id="rId4" Type="http://schemas.openxmlformats.org/officeDocument/2006/relationships/image" Target="../media/image54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78.png"/><Relationship Id="rId1" Type="http://schemas.openxmlformats.org/officeDocument/2006/relationships/image" Target="../media/image77.png"/></Relationships>
</file>

<file path=xl/drawings/_rels/drawing110.xml.rels><?xml version="1.0" encoding="UTF-8" standalone="yes"?>
<Relationships xmlns="http://schemas.openxmlformats.org/package/2006/relationships"><Relationship Id="rId8" Type="http://schemas.openxmlformats.org/officeDocument/2006/relationships/image" Target="../media/image554.png"/><Relationship Id="rId3" Type="http://schemas.openxmlformats.org/officeDocument/2006/relationships/image" Target="../media/image549.png"/><Relationship Id="rId7" Type="http://schemas.openxmlformats.org/officeDocument/2006/relationships/image" Target="../media/image553.png"/><Relationship Id="rId2" Type="http://schemas.openxmlformats.org/officeDocument/2006/relationships/image" Target="../media/image548.png"/><Relationship Id="rId1" Type="http://schemas.openxmlformats.org/officeDocument/2006/relationships/image" Target="../media/image547.png"/><Relationship Id="rId6" Type="http://schemas.openxmlformats.org/officeDocument/2006/relationships/image" Target="../media/image552.png"/><Relationship Id="rId5" Type="http://schemas.openxmlformats.org/officeDocument/2006/relationships/image" Target="../media/image551.png"/><Relationship Id="rId4" Type="http://schemas.openxmlformats.org/officeDocument/2006/relationships/image" Target="../media/image550.png"/></Relationships>
</file>

<file path=xl/drawings/_rels/drawing111.xml.rels><?xml version="1.0" encoding="UTF-8" standalone="yes"?>
<Relationships xmlns="http://schemas.openxmlformats.org/package/2006/relationships"><Relationship Id="rId3" Type="http://schemas.openxmlformats.org/officeDocument/2006/relationships/image" Target="../media/image557.png"/><Relationship Id="rId7" Type="http://schemas.openxmlformats.org/officeDocument/2006/relationships/image" Target="../media/image561.png"/><Relationship Id="rId2" Type="http://schemas.openxmlformats.org/officeDocument/2006/relationships/image" Target="../media/image556.png"/><Relationship Id="rId1" Type="http://schemas.openxmlformats.org/officeDocument/2006/relationships/image" Target="../media/image555.png"/><Relationship Id="rId6" Type="http://schemas.openxmlformats.org/officeDocument/2006/relationships/image" Target="../media/image560.png"/><Relationship Id="rId5" Type="http://schemas.openxmlformats.org/officeDocument/2006/relationships/image" Target="../media/image559.png"/><Relationship Id="rId4" Type="http://schemas.openxmlformats.org/officeDocument/2006/relationships/image" Target="../media/image558.png"/></Relationships>
</file>

<file path=xl/drawings/_rels/drawing112.xml.rels><?xml version="1.0" encoding="UTF-8" standalone="yes"?>
<Relationships xmlns="http://schemas.openxmlformats.org/package/2006/relationships"><Relationship Id="rId8" Type="http://schemas.openxmlformats.org/officeDocument/2006/relationships/image" Target="../media/image554.png"/><Relationship Id="rId3" Type="http://schemas.openxmlformats.org/officeDocument/2006/relationships/image" Target="../media/image549.png"/><Relationship Id="rId7" Type="http://schemas.openxmlformats.org/officeDocument/2006/relationships/image" Target="../media/image553.png"/><Relationship Id="rId2" Type="http://schemas.openxmlformats.org/officeDocument/2006/relationships/image" Target="../media/image548.png"/><Relationship Id="rId1" Type="http://schemas.openxmlformats.org/officeDocument/2006/relationships/image" Target="../media/image547.png"/><Relationship Id="rId6" Type="http://schemas.openxmlformats.org/officeDocument/2006/relationships/image" Target="../media/image552.png"/><Relationship Id="rId5" Type="http://schemas.openxmlformats.org/officeDocument/2006/relationships/image" Target="../media/image551.png"/><Relationship Id="rId4" Type="http://schemas.openxmlformats.org/officeDocument/2006/relationships/image" Target="../media/image550.png"/></Relationships>
</file>

<file path=xl/drawings/_rels/drawing113.xml.rels><?xml version="1.0" encoding="UTF-8" standalone="yes"?>
<Relationships xmlns="http://schemas.openxmlformats.org/package/2006/relationships"><Relationship Id="rId8" Type="http://schemas.openxmlformats.org/officeDocument/2006/relationships/image" Target="../media/image569.png"/><Relationship Id="rId13" Type="http://schemas.openxmlformats.org/officeDocument/2006/relationships/image" Target="../media/image574.png"/><Relationship Id="rId3" Type="http://schemas.openxmlformats.org/officeDocument/2006/relationships/image" Target="../media/image564.png"/><Relationship Id="rId7" Type="http://schemas.openxmlformats.org/officeDocument/2006/relationships/image" Target="../media/image568.png"/><Relationship Id="rId12" Type="http://schemas.openxmlformats.org/officeDocument/2006/relationships/image" Target="../media/image573.png"/><Relationship Id="rId2" Type="http://schemas.openxmlformats.org/officeDocument/2006/relationships/image" Target="../media/image563.png"/><Relationship Id="rId1" Type="http://schemas.openxmlformats.org/officeDocument/2006/relationships/image" Target="../media/image562.png"/><Relationship Id="rId6" Type="http://schemas.openxmlformats.org/officeDocument/2006/relationships/image" Target="../media/image567.png"/><Relationship Id="rId11" Type="http://schemas.openxmlformats.org/officeDocument/2006/relationships/image" Target="../media/image572.png"/><Relationship Id="rId5" Type="http://schemas.openxmlformats.org/officeDocument/2006/relationships/image" Target="../media/image566.png"/><Relationship Id="rId15" Type="http://schemas.openxmlformats.org/officeDocument/2006/relationships/image" Target="../media/image576.png"/><Relationship Id="rId10" Type="http://schemas.openxmlformats.org/officeDocument/2006/relationships/image" Target="../media/image571.png"/><Relationship Id="rId4" Type="http://schemas.openxmlformats.org/officeDocument/2006/relationships/image" Target="../media/image565.png"/><Relationship Id="rId9" Type="http://schemas.openxmlformats.org/officeDocument/2006/relationships/image" Target="../media/image570.png"/><Relationship Id="rId14" Type="http://schemas.openxmlformats.org/officeDocument/2006/relationships/image" Target="../media/image575.png"/></Relationships>
</file>

<file path=xl/drawings/_rels/drawing114.xml.rels><?xml version="1.0" encoding="UTF-8" standalone="yes"?>
<Relationships xmlns="http://schemas.openxmlformats.org/package/2006/relationships"><Relationship Id="rId3" Type="http://schemas.openxmlformats.org/officeDocument/2006/relationships/image" Target="../media/image579.png"/><Relationship Id="rId2" Type="http://schemas.openxmlformats.org/officeDocument/2006/relationships/image" Target="../media/image578.png"/><Relationship Id="rId1" Type="http://schemas.openxmlformats.org/officeDocument/2006/relationships/image" Target="../media/image577.png"/></Relationships>
</file>

<file path=xl/drawings/_rels/drawing115.xml.rels><?xml version="1.0" encoding="UTF-8" standalone="yes"?>
<Relationships xmlns="http://schemas.openxmlformats.org/package/2006/relationships"><Relationship Id="rId2" Type="http://schemas.openxmlformats.org/officeDocument/2006/relationships/image" Target="../media/image581.png"/><Relationship Id="rId1" Type="http://schemas.openxmlformats.org/officeDocument/2006/relationships/image" Target="../media/image580.png"/></Relationships>
</file>

<file path=xl/drawings/_rels/drawing116.xml.rels><?xml version="1.0" encoding="UTF-8" standalone="yes"?>
<Relationships xmlns="http://schemas.openxmlformats.org/package/2006/relationships"><Relationship Id="rId3" Type="http://schemas.openxmlformats.org/officeDocument/2006/relationships/image" Target="../media/image584.png"/><Relationship Id="rId7" Type="http://schemas.openxmlformats.org/officeDocument/2006/relationships/image" Target="../media/image588.png"/><Relationship Id="rId2" Type="http://schemas.openxmlformats.org/officeDocument/2006/relationships/image" Target="../media/image583.png"/><Relationship Id="rId1" Type="http://schemas.openxmlformats.org/officeDocument/2006/relationships/image" Target="../media/image582.png"/><Relationship Id="rId6" Type="http://schemas.openxmlformats.org/officeDocument/2006/relationships/image" Target="../media/image587.png"/><Relationship Id="rId5" Type="http://schemas.openxmlformats.org/officeDocument/2006/relationships/image" Target="../media/image586.png"/><Relationship Id="rId4" Type="http://schemas.openxmlformats.org/officeDocument/2006/relationships/image" Target="../media/image585.png"/></Relationships>
</file>

<file path=xl/drawings/_rels/drawing117.xml.rels><?xml version="1.0" encoding="UTF-8" standalone="yes"?>
<Relationships xmlns="http://schemas.openxmlformats.org/package/2006/relationships"><Relationship Id="rId3" Type="http://schemas.openxmlformats.org/officeDocument/2006/relationships/image" Target="../media/image591.png"/><Relationship Id="rId2" Type="http://schemas.openxmlformats.org/officeDocument/2006/relationships/image" Target="../media/image590.png"/><Relationship Id="rId1" Type="http://schemas.openxmlformats.org/officeDocument/2006/relationships/image" Target="../media/image589.png"/><Relationship Id="rId6" Type="http://schemas.openxmlformats.org/officeDocument/2006/relationships/image" Target="../media/image594.png"/><Relationship Id="rId5" Type="http://schemas.openxmlformats.org/officeDocument/2006/relationships/image" Target="../media/image593.png"/><Relationship Id="rId4" Type="http://schemas.openxmlformats.org/officeDocument/2006/relationships/image" Target="../media/image592.png"/></Relationships>
</file>

<file path=xl/drawings/_rels/drawing118.xml.rels><?xml version="1.0" encoding="UTF-8" standalone="yes"?>
<Relationships xmlns="http://schemas.openxmlformats.org/package/2006/relationships"><Relationship Id="rId3" Type="http://schemas.openxmlformats.org/officeDocument/2006/relationships/image" Target="../media/image597.png"/><Relationship Id="rId2" Type="http://schemas.openxmlformats.org/officeDocument/2006/relationships/image" Target="../media/image596.png"/><Relationship Id="rId1" Type="http://schemas.openxmlformats.org/officeDocument/2006/relationships/image" Target="../media/image595.png"/><Relationship Id="rId4" Type="http://schemas.openxmlformats.org/officeDocument/2006/relationships/image" Target="../media/image598.png"/></Relationships>
</file>

<file path=xl/drawings/_rels/drawing119.xml.rels><?xml version="1.0" encoding="UTF-8" standalone="yes"?>
<Relationships xmlns="http://schemas.openxmlformats.org/package/2006/relationships"><Relationship Id="rId2" Type="http://schemas.openxmlformats.org/officeDocument/2006/relationships/image" Target="../media/image600.png"/><Relationship Id="rId1" Type="http://schemas.openxmlformats.org/officeDocument/2006/relationships/image" Target="../media/image599.png"/></Relationships>
</file>

<file path=xl/drawings/_rels/drawing12.xml.rels><?xml version="1.0" encoding="UTF-8" standalone="yes"?>
<Relationships xmlns="http://schemas.openxmlformats.org/package/2006/relationships"><Relationship Id="rId8" Type="http://schemas.openxmlformats.org/officeDocument/2006/relationships/image" Target="../media/image86.png"/><Relationship Id="rId3" Type="http://schemas.openxmlformats.org/officeDocument/2006/relationships/image" Target="../media/image81.png"/><Relationship Id="rId7" Type="http://schemas.openxmlformats.org/officeDocument/2006/relationships/image" Target="../media/image85.png"/><Relationship Id="rId2" Type="http://schemas.openxmlformats.org/officeDocument/2006/relationships/image" Target="../media/image80.png"/><Relationship Id="rId1" Type="http://schemas.openxmlformats.org/officeDocument/2006/relationships/image" Target="../media/image79.png"/><Relationship Id="rId6" Type="http://schemas.openxmlformats.org/officeDocument/2006/relationships/image" Target="../media/image84.png"/><Relationship Id="rId5" Type="http://schemas.openxmlformats.org/officeDocument/2006/relationships/image" Target="../media/image83.png"/><Relationship Id="rId4" Type="http://schemas.openxmlformats.org/officeDocument/2006/relationships/image" Target="../media/image82.png"/><Relationship Id="rId9" Type="http://schemas.openxmlformats.org/officeDocument/2006/relationships/image" Target="../media/image87.png"/></Relationships>
</file>

<file path=xl/drawings/_rels/drawing120.xml.rels><?xml version="1.0" encoding="UTF-8" standalone="yes"?>
<Relationships xmlns="http://schemas.openxmlformats.org/package/2006/relationships"><Relationship Id="rId3" Type="http://schemas.openxmlformats.org/officeDocument/2006/relationships/image" Target="../media/image603.png"/><Relationship Id="rId7" Type="http://schemas.openxmlformats.org/officeDocument/2006/relationships/image" Target="../media/image607.png"/><Relationship Id="rId2" Type="http://schemas.openxmlformats.org/officeDocument/2006/relationships/image" Target="../media/image602.png"/><Relationship Id="rId1" Type="http://schemas.openxmlformats.org/officeDocument/2006/relationships/image" Target="../media/image601.png"/><Relationship Id="rId6" Type="http://schemas.openxmlformats.org/officeDocument/2006/relationships/image" Target="../media/image606.png"/><Relationship Id="rId5" Type="http://schemas.openxmlformats.org/officeDocument/2006/relationships/image" Target="../media/image605.png"/><Relationship Id="rId4" Type="http://schemas.openxmlformats.org/officeDocument/2006/relationships/image" Target="../media/image604.png"/></Relationships>
</file>

<file path=xl/drawings/_rels/drawing121.xml.rels><?xml version="1.0" encoding="UTF-8" standalone="yes"?>
<Relationships xmlns="http://schemas.openxmlformats.org/package/2006/relationships"><Relationship Id="rId3" Type="http://schemas.openxmlformats.org/officeDocument/2006/relationships/image" Target="../media/image608.png"/><Relationship Id="rId7" Type="http://schemas.openxmlformats.org/officeDocument/2006/relationships/image" Target="../media/image612.png"/><Relationship Id="rId2" Type="http://schemas.openxmlformats.org/officeDocument/2006/relationships/image" Target="../media/image603.png"/><Relationship Id="rId1" Type="http://schemas.openxmlformats.org/officeDocument/2006/relationships/image" Target="../media/image602.png"/><Relationship Id="rId6" Type="http://schemas.openxmlformats.org/officeDocument/2006/relationships/image" Target="../media/image611.png"/><Relationship Id="rId5" Type="http://schemas.openxmlformats.org/officeDocument/2006/relationships/image" Target="../media/image610.png"/><Relationship Id="rId4" Type="http://schemas.openxmlformats.org/officeDocument/2006/relationships/image" Target="../media/image609.png"/></Relationships>
</file>

<file path=xl/drawings/_rels/drawing122.xml.rels><?xml version="1.0" encoding="UTF-8" standalone="yes"?>
<Relationships xmlns="http://schemas.openxmlformats.org/package/2006/relationships"><Relationship Id="rId3" Type="http://schemas.openxmlformats.org/officeDocument/2006/relationships/image" Target="../media/image615.png"/><Relationship Id="rId2" Type="http://schemas.openxmlformats.org/officeDocument/2006/relationships/image" Target="../media/image614.png"/><Relationship Id="rId1" Type="http://schemas.openxmlformats.org/officeDocument/2006/relationships/image" Target="../media/image613.png"/></Relationships>
</file>

<file path=xl/drawings/_rels/drawing123.xml.rels><?xml version="1.0" encoding="UTF-8" standalone="yes"?>
<Relationships xmlns="http://schemas.openxmlformats.org/package/2006/relationships"><Relationship Id="rId3" Type="http://schemas.openxmlformats.org/officeDocument/2006/relationships/image" Target="../media/image618.png"/><Relationship Id="rId2" Type="http://schemas.openxmlformats.org/officeDocument/2006/relationships/image" Target="../media/image617.png"/><Relationship Id="rId1" Type="http://schemas.openxmlformats.org/officeDocument/2006/relationships/image" Target="../media/image616.png"/><Relationship Id="rId5" Type="http://schemas.openxmlformats.org/officeDocument/2006/relationships/image" Target="../media/image620.png"/><Relationship Id="rId4" Type="http://schemas.openxmlformats.org/officeDocument/2006/relationships/image" Target="../media/image619.png"/></Relationships>
</file>

<file path=xl/drawings/_rels/drawing124.xml.rels><?xml version="1.0" encoding="UTF-8" standalone="yes"?>
<Relationships xmlns="http://schemas.openxmlformats.org/package/2006/relationships"><Relationship Id="rId3" Type="http://schemas.openxmlformats.org/officeDocument/2006/relationships/image" Target="../media/image623.png"/><Relationship Id="rId2" Type="http://schemas.openxmlformats.org/officeDocument/2006/relationships/image" Target="../media/image622.png"/><Relationship Id="rId1" Type="http://schemas.openxmlformats.org/officeDocument/2006/relationships/image" Target="../media/image621.png"/><Relationship Id="rId4" Type="http://schemas.openxmlformats.org/officeDocument/2006/relationships/image" Target="../media/image624.png"/></Relationships>
</file>

<file path=xl/drawings/_rels/drawing125.xml.rels><?xml version="1.0" encoding="UTF-8" standalone="yes"?>
<Relationships xmlns="http://schemas.openxmlformats.org/package/2006/relationships"><Relationship Id="rId3" Type="http://schemas.openxmlformats.org/officeDocument/2006/relationships/image" Target="../media/image627.png"/><Relationship Id="rId2" Type="http://schemas.openxmlformats.org/officeDocument/2006/relationships/image" Target="../media/image626.png"/><Relationship Id="rId1" Type="http://schemas.openxmlformats.org/officeDocument/2006/relationships/image" Target="../media/image625.png"/></Relationships>
</file>

<file path=xl/drawings/_rels/drawing126.xml.rels><?xml version="1.0" encoding="UTF-8" standalone="yes"?>
<Relationships xmlns="http://schemas.openxmlformats.org/package/2006/relationships"><Relationship Id="rId3" Type="http://schemas.openxmlformats.org/officeDocument/2006/relationships/image" Target="../media/image630.png"/><Relationship Id="rId2" Type="http://schemas.openxmlformats.org/officeDocument/2006/relationships/image" Target="../media/image629.png"/><Relationship Id="rId1" Type="http://schemas.openxmlformats.org/officeDocument/2006/relationships/image" Target="../media/image628.png"/><Relationship Id="rId4" Type="http://schemas.openxmlformats.org/officeDocument/2006/relationships/image" Target="../media/image631.png"/></Relationships>
</file>

<file path=xl/drawings/_rels/drawing127.xml.rels><?xml version="1.0" encoding="UTF-8" standalone="yes"?>
<Relationships xmlns="http://schemas.openxmlformats.org/package/2006/relationships"><Relationship Id="rId2" Type="http://schemas.openxmlformats.org/officeDocument/2006/relationships/image" Target="../media/image633.png"/><Relationship Id="rId1" Type="http://schemas.openxmlformats.org/officeDocument/2006/relationships/image" Target="../media/image632.png"/></Relationships>
</file>

<file path=xl/drawings/_rels/drawing128.xml.rels><?xml version="1.0" encoding="UTF-8" standalone="yes"?>
<Relationships xmlns="http://schemas.openxmlformats.org/package/2006/relationships"><Relationship Id="rId2" Type="http://schemas.openxmlformats.org/officeDocument/2006/relationships/image" Target="../media/image635.png"/><Relationship Id="rId1" Type="http://schemas.openxmlformats.org/officeDocument/2006/relationships/image" Target="../media/image634.png"/></Relationships>
</file>

<file path=xl/drawings/_rels/drawing129.xml.rels><?xml version="1.0" encoding="UTF-8" standalone="yes"?>
<Relationships xmlns="http://schemas.openxmlformats.org/package/2006/relationships"><Relationship Id="rId3" Type="http://schemas.openxmlformats.org/officeDocument/2006/relationships/image" Target="../media/image638.png"/><Relationship Id="rId7" Type="http://schemas.openxmlformats.org/officeDocument/2006/relationships/image" Target="../media/image588.png"/><Relationship Id="rId2" Type="http://schemas.openxmlformats.org/officeDocument/2006/relationships/image" Target="../media/image637.png"/><Relationship Id="rId1" Type="http://schemas.openxmlformats.org/officeDocument/2006/relationships/image" Target="../media/image636.png"/><Relationship Id="rId6" Type="http://schemas.openxmlformats.org/officeDocument/2006/relationships/image" Target="../media/image587.png"/><Relationship Id="rId5" Type="http://schemas.openxmlformats.org/officeDocument/2006/relationships/image" Target="../media/image640.png"/><Relationship Id="rId4" Type="http://schemas.openxmlformats.org/officeDocument/2006/relationships/image" Target="../media/image63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90.png"/><Relationship Id="rId2" Type="http://schemas.openxmlformats.org/officeDocument/2006/relationships/image" Target="../media/image89.png"/><Relationship Id="rId1" Type="http://schemas.openxmlformats.org/officeDocument/2006/relationships/image" Target="../media/image88.png"/><Relationship Id="rId4" Type="http://schemas.openxmlformats.org/officeDocument/2006/relationships/image" Target="../media/image91.png"/></Relationships>
</file>

<file path=xl/drawings/_rels/drawing130.xml.rels><?xml version="1.0" encoding="UTF-8" standalone="yes"?>
<Relationships xmlns="http://schemas.openxmlformats.org/package/2006/relationships"><Relationship Id="rId3" Type="http://schemas.openxmlformats.org/officeDocument/2006/relationships/image" Target="../media/image643.png"/><Relationship Id="rId2" Type="http://schemas.openxmlformats.org/officeDocument/2006/relationships/image" Target="../media/image642.png"/><Relationship Id="rId1" Type="http://schemas.openxmlformats.org/officeDocument/2006/relationships/image" Target="../media/image641.png"/><Relationship Id="rId4" Type="http://schemas.openxmlformats.org/officeDocument/2006/relationships/image" Target="../media/image644.png"/></Relationships>
</file>

<file path=xl/drawings/_rels/drawing131.xml.rels><?xml version="1.0" encoding="UTF-8" standalone="yes"?>
<Relationships xmlns="http://schemas.openxmlformats.org/package/2006/relationships"><Relationship Id="rId3" Type="http://schemas.openxmlformats.org/officeDocument/2006/relationships/image" Target="../media/image647.png"/><Relationship Id="rId2" Type="http://schemas.openxmlformats.org/officeDocument/2006/relationships/image" Target="../media/image646.png"/><Relationship Id="rId1" Type="http://schemas.openxmlformats.org/officeDocument/2006/relationships/image" Target="../media/image645.png"/></Relationships>
</file>

<file path=xl/drawings/_rels/drawing132.xml.rels><?xml version="1.0" encoding="UTF-8" standalone="yes"?>
<Relationships xmlns="http://schemas.openxmlformats.org/package/2006/relationships"><Relationship Id="rId1" Type="http://schemas.openxmlformats.org/officeDocument/2006/relationships/image" Target="../media/image648.png"/></Relationships>
</file>

<file path=xl/drawings/_rels/drawing133.xml.rels><?xml version="1.0" encoding="UTF-8" standalone="yes"?>
<Relationships xmlns="http://schemas.openxmlformats.org/package/2006/relationships"><Relationship Id="rId3" Type="http://schemas.openxmlformats.org/officeDocument/2006/relationships/image" Target="../media/image651.png"/><Relationship Id="rId2" Type="http://schemas.openxmlformats.org/officeDocument/2006/relationships/image" Target="../media/image650.png"/><Relationship Id="rId1" Type="http://schemas.openxmlformats.org/officeDocument/2006/relationships/image" Target="../media/image649.png"/><Relationship Id="rId5" Type="http://schemas.openxmlformats.org/officeDocument/2006/relationships/image" Target="../media/image653.png"/><Relationship Id="rId4" Type="http://schemas.openxmlformats.org/officeDocument/2006/relationships/image" Target="../media/image652.png"/></Relationships>
</file>

<file path=xl/drawings/_rels/drawing134.xml.rels><?xml version="1.0" encoding="UTF-8" standalone="yes"?>
<Relationships xmlns="http://schemas.openxmlformats.org/package/2006/relationships"><Relationship Id="rId2" Type="http://schemas.openxmlformats.org/officeDocument/2006/relationships/image" Target="../media/image655.png"/><Relationship Id="rId1" Type="http://schemas.openxmlformats.org/officeDocument/2006/relationships/image" Target="../media/image654.png"/></Relationships>
</file>

<file path=xl/drawings/_rels/drawing135.xml.rels><?xml version="1.0" encoding="UTF-8" standalone="yes"?>
<Relationships xmlns="http://schemas.openxmlformats.org/package/2006/relationships"><Relationship Id="rId3" Type="http://schemas.openxmlformats.org/officeDocument/2006/relationships/image" Target="../media/image658.png"/><Relationship Id="rId2" Type="http://schemas.openxmlformats.org/officeDocument/2006/relationships/image" Target="../media/image657.png"/><Relationship Id="rId1" Type="http://schemas.openxmlformats.org/officeDocument/2006/relationships/image" Target="../media/image656.png"/><Relationship Id="rId5" Type="http://schemas.openxmlformats.org/officeDocument/2006/relationships/image" Target="../media/image660.png"/><Relationship Id="rId4" Type="http://schemas.openxmlformats.org/officeDocument/2006/relationships/image" Target="../media/image659.png"/></Relationships>
</file>

<file path=xl/drawings/_rels/drawing136.xml.rels><?xml version="1.0" encoding="UTF-8" standalone="yes"?>
<Relationships xmlns="http://schemas.openxmlformats.org/package/2006/relationships"><Relationship Id="rId3" Type="http://schemas.openxmlformats.org/officeDocument/2006/relationships/image" Target="../media/image663.png"/><Relationship Id="rId2" Type="http://schemas.openxmlformats.org/officeDocument/2006/relationships/image" Target="../media/image662.png"/><Relationship Id="rId1" Type="http://schemas.openxmlformats.org/officeDocument/2006/relationships/image" Target="../media/image661.png"/><Relationship Id="rId4" Type="http://schemas.openxmlformats.org/officeDocument/2006/relationships/image" Target="../media/image664.png"/></Relationships>
</file>

<file path=xl/drawings/_rels/drawing137.xml.rels><?xml version="1.0" encoding="UTF-8" standalone="yes"?>
<Relationships xmlns="http://schemas.openxmlformats.org/package/2006/relationships"><Relationship Id="rId1" Type="http://schemas.openxmlformats.org/officeDocument/2006/relationships/image" Target="../media/image665.png"/></Relationships>
</file>

<file path=xl/drawings/_rels/drawing138.xml.rels><?xml version="1.0" encoding="UTF-8" standalone="yes"?>
<Relationships xmlns="http://schemas.openxmlformats.org/package/2006/relationships"><Relationship Id="rId2" Type="http://schemas.openxmlformats.org/officeDocument/2006/relationships/image" Target="../media/image667.png"/><Relationship Id="rId1" Type="http://schemas.openxmlformats.org/officeDocument/2006/relationships/image" Target="../media/image666.png"/></Relationships>
</file>

<file path=xl/drawings/_rels/drawing139.xml.rels><?xml version="1.0" encoding="UTF-8" standalone="yes"?>
<Relationships xmlns="http://schemas.openxmlformats.org/package/2006/relationships"><Relationship Id="rId2" Type="http://schemas.openxmlformats.org/officeDocument/2006/relationships/image" Target="../media/image669.png"/><Relationship Id="rId1" Type="http://schemas.openxmlformats.org/officeDocument/2006/relationships/image" Target="../media/image668.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92.png"/><Relationship Id="rId6" Type="http://schemas.openxmlformats.org/officeDocument/2006/relationships/image" Target="../media/image95.png"/><Relationship Id="rId5" Type="http://schemas.openxmlformats.org/officeDocument/2006/relationships/image" Target="../media/image94.png"/><Relationship Id="rId4" Type="http://schemas.openxmlformats.org/officeDocument/2006/relationships/image" Target="../media/image93.png"/></Relationships>
</file>

<file path=xl/drawings/_rels/drawing140.xml.rels><?xml version="1.0" encoding="UTF-8" standalone="yes"?>
<Relationships xmlns="http://schemas.openxmlformats.org/package/2006/relationships"><Relationship Id="rId3" Type="http://schemas.openxmlformats.org/officeDocument/2006/relationships/image" Target="../media/image672.png"/><Relationship Id="rId2" Type="http://schemas.openxmlformats.org/officeDocument/2006/relationships/image" Target="../media/image671.png"/><Relationship Id="rId1" Type="http://schemas.openxmlformats.org/officeDocument/2006/relationships/image" Target="../media/image670.png"/><Relationship Id="rId4" Type="http://schemas.openxmlformats.org/officeDocument/2006/relationships/image" Target="../media/image673.png"/></Relationships>
</file>

<file path=xl/drawings/_rels/drawing141.xml.rels><?xml version="1.0" encoding="UTF-8" standalone="yes"?>
<Relationships xmlns="http://schemas.openxmlformats.org/package/2006/relationships"><Relationship Id="rId3" Type="http://schemas.openxmlformats.org/officeDocument/2006/relationships/image" Target="../media/image676.png"/><Relationship Id="rId2" Type="http://schemas.openxmlformats.org/officeDocument/2006/relationships/image" Target="../media/image675.png"/><Relationship Id="rId1" Type="http://schemas.openxmlformats.org/officeDocument/2006/relationships/image" Target="../media/image674.png"/></Relationships>
</file>

<file path=xl/drawings/_rels/drawing142.xml.rels><?xml version="1.0" encoding="UTF-8" standalone="yes"?>
<Relationships xmlns="http://schemas.openxmlformats.org/package/2006/relationships"><Relationship Id="rId2" Type="http://schemas.openxmlformats.org/officeDocument/2006/relationships/image" Target="../media/image678.png"/><Relationship Id="rId1" Type="http://schemas.openxmlformats.org/officeDocument/2006/relationships/image" Target="../media/image677.png"/></Relationships>
</file>

<file path=xl/drawings/_rels/drawing143.xml.rels><?xml version="1.0" encoding="UTF-8" standalone="yes"?>
<Relationships xmlns="http://schemas.openxmlformats.org/package/2006/relationships"><Relationship Id="rId3" Type="http://schemas.openxmlformats.org/officeDocument/2006/relationships/image" Target="../media/image676.png"/><Relationship Id="rId2" Type="http://schemas.openxmlformats.org/officeDocument/2006/relationships/image" Target="../media/image675.png"/><Relationship Id="rId1" Type="http://schemas.openxmlformats.org/officeDocument/2006/relationships/image" Target="../media/image674.png"/></Relationships>
</file>

<file path=xl/drawings/_rels/drawing144.xml.rels><?xml version="1.0" encoding="UTF-8" standalone="yes"?>
<Relationships xmlns="http://schemas.openxmlformats.org/package/2006/relationships"><Relationship Id="rId2" Type="http://schemas.openxmlformats.org/officeDocument/2006/relationships/image" Target="../media/image680.png"/><Relationship Id="rId1" Type="http://schemas.openxmlformats.org/officeDocument/2006/relationships/image" Target="../media/image679.png"/></Relationships>
</file>

<file path=xl/drawings/_rels/drawing145.xml.rels><?xml version="1.0" encoding="UTF-8" standalone="yes"?>
<Relationships xmlns="http://schemas.openxmlformats.org/package/2006/relationships"><Relationship Id="rId8" Type="http://schemas.openxmlformats.org/officeDocument/2006/relationships/image" Target="../media/image688.png"/><Relationship Id="rId13" Type="http://schemas.openxmlformats.org/officeDocument/2006/relationships/image" Target="../media/image693.png"/><Relationship Id="rId18" Type="http://schemas.openxmlformats.org/officeDocument/2006/relationships/image" Target="../media/image698.png"/><Relationship Id="rId3" Type="http://schemas.openxmlformats.org/officeDocument/2006/relationships/image" Target="../media/image683.png"/><Relationship Id="rId21" Type="http://schemas.openxmlformats.org/officeDocument/2006/relationships/image" Target="../media/image701.png"/><Relationship Id="rId7" Type="http://schemas.openxmlformats.org/officeDocument/2006/relationships/image" Target="../media/image687.png"/><Relationship Id="rId12" Type="http://schemas.openxmlformats.org/officeDocument/2006/relationships/image" Target="../media/image692.png"/><Relationship Id="rId17" Type="http://schemas.openxmlformats.org/officeDocument/2006/relationships/image" Target="../media/image697.png"/><Relationship Id="rId2" Type="http://schemas.openxmlformats.org/officeDocument/2006/relationships/image" Target="../media/image682.png"/><Relationship Id="rId16" Type="http://schemas.openxmlformats.org/officeDocument/2006/relationships/image" Target="../media/image696.png"/><Relationship Id="rId20" Type="http://schemas.openxmlformats.org/officeDocument/2006/relationships/image" Target="../media/image700.png"/><Relationship Id="rId1" Type="http://schemas.openxmlformats.org/officeDocument/2006/relationships/image" Target="../media/image681.png"/><Relationship Id="rId6" Type="http://schemas.openxmlformats.org/officeDocument/2006/relationships/image" Target="../media/image686.png"/><Relationship Id="rId11" Type="http://schemas.openxmlformats.org/officeDocument/2006/relationships/image" Target="../media/image691.png"/><Relationship Id="rId5" Type="http://schemas.openxmlformats.org/officeDocument/2006/relationships/image" Target="../media/image685.png"/><Relationship Id="rId15" Type="http://schemas.openxmlformats.org/officeDocument/2006/relationships/image" Target="../media/image695.png"/><Relationship Id="rId10" Type="http://schemas.openxmlformats.org/officeDocument/2006/relationships/image" Target="../media/image690.png"/><Relationship Id="rId19" Type="http://schemas.openxmlformats.org/officeDocument/2006/relationships/image" Target="../media/image699.png"/><Relationship Id="rId4" Type="http://schemas.openxmlformats.org/officeDocument/2006/relationships/image" Target="../media/image684.png"/><Relationship Id="rId9" Type="http://schemas.openxmlformats.org/officeDocument/2006/relationships/image" Target="../media/image689.png"/><Relationship Id="rId14" Type="http://schemas.openxmlformats.org/officeDocument/2006/relationships/image" Target="../media/image694.png"/></Relationships>
</file>

<file path=xl/drawings/_rels/drawing146.xml.rels><?xml version="1.0" encoding="UTF-8" standalone="yes"?>
<Relationships xmlns="http://schemas.openxmlformats.org/package/2006/relationships"><Relationship Id="rId8" Type="http://schemas.openxmlformats.org/officeDocument/2006/relationships/image" Target="../media/image688.png"/><Relationship Id="rId13" Type="http://schemas.openxmlformats.org/officeDocument/2006/relationships/image" Target="../media/image693.png"/><Relationship Id="rId18" Type="http://schemas.openxmlformats.org/officeDocument/2006/relationships/image" Target="../media/image698.png"/><Relationship Id="rId3" Type="http://schemas.openxmlformats.org/officeDocument/2006/relationships/image" Target="../media/image683.png"/><Relationship Id="rId21" Type="http://schemas.openxmlformats.org/officeDocument/2006/relationships/image" Target="../media/image701.png"/><Relationship Id="rId7" Type="http://schemas.openxmlformats.org/officeDocument/2006/relationships/image" Target="../media/image687.png"/><Relationship Id="rId12" Type="http://schemas.openxmlformats.org/officeDocument/2006/relationships/image" Target="../media/image692.png"/><Relationship Id="rId17" Type="http://schemas.openxmlformats.org/officeDocument/2006/relationships/image" Target="../media/image697.png"/><Relationship Id="rId2" Type="http://schemas.openxmlformats.org/officeDocument/2006/relationships/image" Target="../media/image682.png"/><Relationship Id="rId16" Type="http://schemas.openxmlformats.org/officeDocument/2006/relationships/image" Target="../media/image696.png"/><Relationship Id="rId20" Type="http://schemas.openxmlformats.org/officeDocument/2006/relationships/image" Target="../media/image700.png"/><Relationship Id="rId1" Type="http://schemas.openxmlformats.org/officeDocument/2006/relationships/image" Target="../media/image681.png"/><Relationship Id="rId6" Type="http://schemas.openxmlformats.org/officeDocument/2006/relationships/image" Target="../media/image686.png"/><Relationship Id="rId11" Type="http://schemas.openxmlformats.org/officeDocument/2006/relationships/image" Target="../media/image691.png"/><Relationship Id="rId5" Type="http://schemas.openxmlformats.org/officeDocument/2006/relationships/image" Target="../media/image685.png"/><Relationship Id="rId15" Type="http://schemas.openxmlformats.org/officeDocument/2006/relationships/image" Target="../media/image695.png"/><Relationship Id="rId10" Type="http://schemas.openxmlformats.org/officeDocument/2006/relationships/image" Target="../media/image690.png"/><Relationship Id="rId19" Type="http://schemas.openxmlformats.org/officeDocument/2006/relationships/image" Target="../media/image699.png"/><Relationship Id="rId4" Type="http://schemas.openxmlformats.org/officeDocument/2006/relationships/image" Target="../media/image684.png"/><Relationship Id="rId9" Type="http://schemas.openxmlformats.org/officeDocument/2006/relationships/image" Target="../media/image689.png"/><Relationship Id="rId14" Type="http://schemas.openxmlformats.org/officeDocument/2006/relationships/image" Target="../media/image694.png"/></Relationships>
</file>

<file path=xl/drawings/_rels/drawing147.xml.rels><?xml version="1.0" encoding="UTF-8" standalone="yes"?>
<Relationships xmlns="http://schemas.openxmlformats.org/package/2006/relationships"><Relationship Id="rId8" Type="http://schemas.openxmlformats.org/officeDocument/2006/relationships/image" Target="../media/image688.png"/><Relationship Id="rId13" Type="http://schemas.openxmlformats.org/officeDocument/2006/relationships/image" Target="../media/image693.png"/><Relationship Id="rId18" Type="http://schemas.openxmlformats.org/officeDocument/2006/relationships/image" Target="../media/image698.png"/><Relationship Id="rId3" Type="http://schemas.openxmlformats.org/officeDocument/2006/relationships/image" Target="../media/image683.png"/><Relationship Id="rId21" Type="http://schemas.openxmlformats.org/officeDocument/2006/relationships/image" Target="../media/image701.png"/><Relationship Id="rId7" Type="http://schemas.openxmlformats.org/officeDocument/2006/relationships/image" Target="../media/image687.png"/><Relationship Id="rId12" Type="http://schemas.openxmlformats.org/officeDocument/2006/relationships/image" Target="../media/image692.png"/><Relationship Id="rId17" Type="http://schemas.openxmlformats.org/officeDocument/2006/relationships/image" Target="../media/image697.png"/><Relationship Id="rId2" Type="http://schemas.openxmlformats.org/officeDocument/2006/relationships/image" Target="../media/image682.png"/><Relationship Id="rId16" Type="http://schemas.openxmlformats.org/officeDocument/2006/relationships/image" Target="../media/image696.png"/><Relationship Id="rId20" Type="http://schemas.openxmlformats.org/officeDocument/2006/relationships/image" Target="../media/image700.png"/><Relationship Id="rId1" Type="http://schemas.openxmlformats.org/officeDocument/2006/relationships/image" Target="../media/image681.png"/><Relationship Id="rId6" Type="http://schemas.openxmlformats.org/officeDocument/2006/relationships/image" Target="../media/image686.png"/><Relationship Id="rId11" Type="http://schemas.openxmlformats.org/officeDocument/2006/relationships/image" Target="../media/image691.png"/><Relationship Id="rId5" Type="http://schemas.openxmlformats.org/officeDocument/2006/relationships/image" Target="../media/image685.png"/><Relationship Id="rId15" Type="http://schemas.openxmlformats.org/officeDocument/2006/relationships/image" Target="../media/image695.png"/><Relationship Id="rId10" Type="http://schemas.openxmlformats.org/officeDocument/2006/relationships/image" Target="../media/image690.png"/><Relationship Id="rId19" Type="http://schemas.openxmlformats.org/officeDocument/2006/relationships/image" Target="../media/image699.png"/><Relationship Id="rId4" Type="http://schemas.openxmlformats.org/officeDocument/2006/relationships/image" Target="../media/image684.png"/><Relationship Id="rId9" Type="http://schemas.openxmlformats.org/officeDocument/2006/relationships/image" Target="../media/image689.png"/><Relationship Id="rId14" Type="http://schemas.openxmlformats.org/officeDocument/2006/relationships/image" Target="../media/image694.png"/></Relationships>
</file>

<file path=xl/drawings/_rels/drawing148.xml.rels><?xml version="1.0" encoding="UTF-8" standalone="yes"?>
<Relationships xmlns="http://schemas.openxmlformats.org/package/2006/relationships"><Relationship Id="rId3" Type="http://schemas.openxmlformats.org/officeDocument/2006/relationships/image" Target="../media/image704.png"/><Relationship Id="rId2" Type="http://schemas.openxmlformats.org/officeDocument/2006/relationships/image" Target="../media/image703.png"/><Relationship Id="rId1" Type="http://schemas.openxmlformats.org/officeDocument/2006/relationships/image" Target="../media/image702.png"/></Relationships>
</file>

<file path=xl/drawings/_rels/drawing149.xml.rels><?xml version="1.0" encoding="UTF-8" standalone="yes"?>
<Relationships xmlns="http://schemas.openxmlformats.org/package/2006/relationships"><Relationship Id="rId3" Type="http://schemas.openxmlformats.org/officeDocument/2006/relationships/image" Target="../media/image707.png"/><Relationship Id="rId2" Type="http://schemas.openxmlformats.org/officeDocument/2006/relationships/image" Target="../media/image706.png"/><Relationship Id="rId1" Type="http://schemas.openxmlformats.org/officeDocument/2006/relationships/image" Target="../media/image705.png"/><Relationship Id="rId4" Type="http://schemas.openxmlformats.org/officeDocument/2006/relationships/image" Target="../media/image708.png"/></Relationships>
</file>

<file path=xl/drawings/_rels/drawing15.xml.rels><?xml version="1.0" encoding="UTF-8" standalone="yes"?>
<Relationships xmlns="http://schemas.openxmlformats.org/package/2006/relationships"><Relationship Id="rId3" Type="http://schemas.openxmlformats.org/officeDocument/2006/relationships/image" Target="../media/image98.png"/><Relationship Id="rId2" Type="http://schemas.openxmlformats.org/officeDocument/2006/relationships/image" Target="../media/image97.png"/><Relationship Id="rId1" Type="http://schemas.openxmlformats.org/officeDocument/2006/relationships/image" Target="../media/image96.png"/><Relationship Id="rId5" Type="http://schemas.openxmlformats.org/officeDocument/2006/relationships/image" Target="../media/image100.png"/><Relationship Id="rId4" Type="http://schemas.openxmlformats.org/officeDocument/2006/relationships/image" Target="../media/image99.png"/></Relationships>
</file>

<file path=xl/drawings/_rels/drawing150.xml.rels><?xml version="1.0" encoding="UTF-8" standalone="yes"?>
<Relationships xmlns="http://schemas.openxmlformats.org/package/2006/relationships"><Relationship Id="rId1" Type="http://schemas.openxmlformats.org/officeDocument/2006/relationships/image" Target="../media/image709.png"/></Relationships>
</file>

<file path=xl/drawings/_rels/drawing151.xml.rels><?xml version="1.0" encoding="UTF-8" standalone="yes"?>
<Relationships xmlns="http://schemas.openxmlformats.org/package/2006/relationships"><Relationship Id="rId3" Type="http://schemas.openxmlformats.org/officeDocument/2006/relationships/image" Target="../media/image712.png"/><Relationship Id="rId2" Type="http://schemas.openxmlformats.org/officeDocument/2006/relationships/image" Target="../media/image711.png"/><Relationship Id="rId1" Type="http://schemas.openxmlformats.org/officeDocument/2006/relationships/image" Target="../media/image710.png"/><Relationship Id="rId4" Type="http://schemas.openxmlformats.org/officeDocument/2006/relationships/image" Target="../media/image713.png"/></Relationships>
</file>

<file path=xl/drawings/_rels/drawing152.xml.rels><?xml version="1.0" encoding="UTF-8" standalone="yes"?>
<Relationships xmlns="http://schemas.openxmlformats.org/package/2006/relationships"><Relationship Id="rId3" Type="http://schemas.openxmlformats.org/officeDocument/2006/relationships/image" Target="../media/image712.png"/><Relationship Id="rId2" Type="http://schemas.openxmlformats.org/officeDocument/2006/relationships/image" Target="../media/image711.png"/><Relationship Id="rId1" Type="http://schemas.openxmlformats.org/officeDocument/2006/relationships/image" Target="../media/image710.png"/><Relationship Id="rId4" Type="http://schemas.openxmlformats.org/officeDocument/2006/relationships/image" Target="../media/image713.png"/></Relationships>
</file>

<file path=xl/drawings/_rels/drawing153.xml.rels><?xml version="1.0" encoding="UTF-8" standalone="yes"?>
<Relationships xmlns="http://schemas.openxmlformats.org/package/2006/relationships"><Relationship Id="rId8" Type="http://schemas.openxmlformats.org/officeDocument/2006/relationships/image" Target="../media/image721.png"/><Relationship Id="rId3" Type="http://schemas.openxmlformats.org/officeDocument/2006/relationships/image" Target="../media/image716.png"/><Relationship Id="rId7" Type="http://schemas.openxmlformats.org/officeDocument/2006/relationships/image" Target="../media/image720.png"/><Relationship Id="rId12" Type="http://schemas.openxmlformats.org/officeDocument/2006/relationships/image" Target="../media/image725.png"/><Relationship Id="rId2" Type="http://schemas.openxmlformats.org/officeDocument/2006/relationships/image" Target="../media/image715.png"/><Relationship Id="rId1" Type="http://schemas.openxmlformats.org/officeDocument/2006/relationships/image" Target="../media/image714.png"/><Relationship Id="rId6" Type="http://schemas.openxmlformats.org/officeDocument/2006/relationships/image" Target="../media/image719.png"/><Relationship Id="rId11" Type="http://schemas.openxmlformats.org/officeDocument/2006/relationships/image" Target="../media/image724.png"/><Relationship Id="rId5" Type="http://schemas.openxmlformats.org/officeDocument/2006/relationships/image" Target="../media/image718.png"/><Relationship Id="rId10" Type="http://schemas.openxmlformats.org/officeDocument/2006/relationships/image" Target="../media/image723.png"/><Relationship Id="rId4" Type="http://schemas.openxmlformats.org/officeDocument/2006/relationships/image" Target="../media/image717.png"/><Relationship Id="rId9" Type="http://schemas.openxmlformats.org/officeDocument/2006/relationships/image" Target="../media/image722.emf"/></Relationships>
</file>

<file path=xl/drawings/_rels/drawing154.xml.rels><?xml version="1.0" encoding="UTF-8" standalone="yes"?>
<Relationships xmlns="http://schemas.openxmlformats.org/package/2006/relationships"><Relationship Id="rId3" Type="http://schemas.openxmlformats.org/officeDocument/2006/relationships/image" Target="../media/image728.png"/><Relationship Id="rId2" Type="http://schemas.openxmlformats.org/officeDocument/2006/relationships/image" Target="../media/image727.png"/><Relationship Id="rId1" Type="http://schemas.openxmlformats.org/officeDocument/2006/relationships/image" Target="../media/image726.png"/><Relationship Id="rId5" Type="http://schemas.openxmlformats.org/officeDocument/2006/relationships/image" Target="../media/image730.png"/><Relationship Id="rId4" Type="http://schemas.openxmlformats.org/officeDocument/2006/relationships/image" Target="../media/image729.png"/></Relationships>
</file>

<file path=xl/drawings/_rels/drawing155.xml.rels><?xml version="1.0" encoding="UTF-8" standalone="yes"?>
<Relationships xmlns="http://schemas.openxmlformats.org/package/2006/relationships"><Relationship Id="rId3" Type="http://schemas.openxmlformats.org/officeDocument/2006/relationships/image" Target="../media/image728.png"/><Relationship Id="rId2" Type="http://schemas.openxmlformats.org/officeDocument/2006/relationships/image" Target="../media/image727.png"/><Relationship Id="rId1" Type="http://schemas.openxmlformats.org/officeDocument/2006/relationships/image" Target="../media/image726.png"/><Relationship Id="rId5" Type="http://schemas.openxmlformats.org/officeDocument/2006/relationships/image" Target="../media/image730.png"/><Relationship Id="rId4" Type="http://schemas.openxmlformats.org/officeDocument/2006/relationships/image" Target="../media/image729.png"/></Relationships>
</file>

<file path=xl/drawings/_rels/drawing156.xml.rels><?xml version="1.0" encoding="UTF-8" standalone="yes"?>
<Relationships xmlns="http://schemas.openxmlformats.org/package/2006/relationships"><Relationship Id="rId1" Type="http://schemas.openxmlformats.org/officeDocument/2006/relationships/image" Target="../media/image731.png"/></Relationships>
</file>

<file path=xl/drawings/_rels/drawing157.xml.rels><?xml version="1.0" encoding="UTF-8" standalone="yes"?>
<Relationships xmlns="http://schemas.openxmlformats.org/package/2006/relationships"><Relationship Id="rId3" Type="http://schemas.openxmlformats.org/officeDocument/2006/relationships/image" Target="../media/image734.png"/><Relationship Id="rId2" Type="http://schemas.openxmlformats.org/officeDocument/2006/relationships/image" Target="../media/image733.png"/><Relationship Id="rId1" Type="http://schemas.openxmlformats.org/officeDocument/2006/relationships/image" Target="../media/image732.png"/><Relationship Id="rId6" Type="http://schemas.openxmlformats.org/officeDocument/2006/relationships/image" Target="../media/image737.png"/><Relationship Id="rId5" Type="http://schemas.openxmlformats.org/officeDocument/2006/relationships/image" Target="../media/image736.png"/><Relationship Id="rId4" Type="http://schemas.openxmlformats.org/officeDocument/2006/relationships/image" Target="../media/image735.png"/></Relationships>
</file>

<file path=xl/drawings/_rels/drawing158.xml.rels><?xml version="1.0" encoding="UTF-8" standalone="yes"?>
<Relationships xmlns="http://schemas.openxmlformats.org/package/2006/relationships"><Relationship Id="rId2" Type="http://schemas.openxmlformats.org/officeDocument/2006/relationships/image" Target="../media/image739.png"/><Relationship Id="rId1" Type="http://schemas.openxmlformats.org/officeDocument/2006/relationships/image" Target="../media/image738.png"/></Relationships>
</file>

<file path=xl/drawings/_rels/drawing159.xml.rels><?xml version="1.0" encoding="UTF-8" standalone="yes"?>
<Relationships xmlns="http://schemas.openxmlformats.org/package/2006/relationships"><Relationship Id="rId1" Type="http://schemas.openxmlformats.org/officeDocument/2006/relationships/image" Target="../media/image74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png"/><Relationship Id="rId1" Type="http://schemas.openxmlformats.org/officeDocument/2006/relationships/image" Target="../media/image101.png"/><Relationship Id="rId6" Type="http://schemas.openxmlformats.org/officeDocument/2006/relationships/image" Target="../media/image106.png"/><Relationship Id="rId5" Type="http://schemas.openxmlformats.org/officeDocument/2006/relationships/image" Target="../media/image105.png"/><Relationship Id="rId4" Type="http://schemas.openxmlformats.org/officeDocument/2006/relationships/image" Target="../media/image104.png"/></Relationships>
</file>

<file path=xl/drawings/_rels/drawing160.xml.rels><?xml version="1.0" encoding="UTF-8" standalone="yes"?>
<Relationships xmlns="http://schemas.openxmlformats.org/package/2006/relationships"><Relationship Id="rId2" Type="http://schemas.openxmlformats.org/officeDocument/2006/relationships/image" Target="../media/image742.png"/><Relationship Id="rId1" Type="http://schemas.openxmlformats.org/officeDocument/2006/relationships/image" Target="../media/image741.png"/></Relationships>
</file>

<file path=xl/drawings/_rels/drawing161.xml.rels><?xml version="1.0" encoding="UTF-8" standalone="yes"?>
<Relationships xmlns="http://schemas.openxmlformats.org/package/2006/relationships"><Relationship Id="rId3" Type="http://schemas.openxmlformats.org/officeDocument/2006/relationships/image" Target="../media/image745.png"/><Relationship Id="rId2" Type="http://schemas.openxmlformats.org/officeDocument/2006/relationships/image" Target="../media/image744.png"/><Relationship Id="rId1" Type="http://schemas.openxmlformats.org/officeDocument/2006/relationships/image" Target="../media/image743.png"/></Relationships>
</file>

<file path=xl/drawings/_rels/drawing162.xml.rels><?xml version="1.0" encoding="UTF-8" standalone="yes"?>
<Relationships xmlns="http://schemas.openxmlformats.org/package/2006/relationships"><Relationship Id="rId2" Type="http://schemas.openxmlformats.org/officeDocument/2006/relationships/image" Target="../media/image745.png"/><Relationship Id="rId1" Type="http://schemas.openxmlformats.org/officeDocument/2006/relationships/image" Target="../media/image746.png"/></Relationships>
</file>

<file path=xl/drawings/_rels/drawing163.xml.rels><?xml version="1.0" encoding="UTF-8" standalone="yes"?>
<Relationships xmlns="http://schemas.openxmlformats.org/package/2006/relationships"><Relationship Id="rId1" Type="http://schemas.openxmlformats.org/officeDocument/2006/relationships/image" Target="../media/image747.png"/></Relationships>
</file>

<file path=xl/drawings/_rels/drawing164.xml.rels><?xml version="1.0" encoding="UTF-8" standalone="yes"?>
<Relationships xmlns="http://schemas.openxmlformats.org/package/2006/relationships"><Relationship Id="rId1" Type="http://schemas.openxmlformats.org/officeDocument/2006/relationships/image" Target="../media/image748.png"/></Relationships>
</file>

<file path=xl/drawings/_rels/drawing165.xml.rels><?xml version="1.0" encoding="UTF-8" standalone="yes"?>
<Relationships xmlns="http://schemas.openxmlformats.org/package/2006/relationships"><Relationship Id="rId1" Type="http://schemas.openxmlformats.org/officeDocument/2006/relationships/image" Target="../media/image749.png"/></Relationships>
</file>

<file path=xl/drawings/_rels/drawing166.xml.rels><?xml version="1.0" encoding="UTF-8" standalone="yes"?>
<Relationships xmlns="http://schemas.openxmlformats.org/package/2006/relationships"><Relationship Id="rId1" Type="http://schemas.openxmlformats.org/officeDocument/2006/relationships/image" Target="../media/image750.png"/></Relationships>
</file>

<file path=xl/drawings/_rels/drawing167.xml.rels><?xml version="1.0" encoding="UTF-8" standalone="yes"?>
<Relationships xmlns="http://schemas.openxmlformats.org/package/2006/relationships"><Relationship Id="rId2" Type="http://schemas.openxmlformats.org/officeDocument/2006/relationships/image" Target="../media/image752.png"/><Relationship Id="rId1" Type="http://schemas.openxmlformats.org/officeDocument/2006/relationships/image" Target="../media/image751.png"/></Relationships>
</file>

<file path=xl/drawings/_rels/drawing168.xml.rels><?xml version="1.0" encoding="UTF-8" standalone="yes"?>
<Relationships xmlns="http://schemas.openxmlformats.org/package/2006/relationships"><Relationship Id="rId2" Type="http://schemas.openxmlformats.org/officeDocument/2006/relationships/image" Target="../media/image752.png"/><Relationship Id="rId1" Type="http://schemas.openxmlformats.org/officeDocument/2006/relationships/image" Target="../media/image751.png"/></Relationships>
</file>

<file path=xl/drawings/_rels/drawing169.xml.rels><?xml version="1.0" encoding="UTF-8" standalone="yes"?>
<Relationships xmlns="http://schemas.openxmlformats.org/package/2006/relationships"><Relationship Id="rId1" Type="http://schemas.openxmlformats.org/officeDocument/2006/relationships/image" Target="../media/image75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09.png"/><Relationship Id="rId2" Type="http://schemas.openxmlformats.org/officeDocument/2006/relationships/image" Target="../media/image108.png"/><Relationship Id="rId1" Type="http://schemas.openxmlformats.org/officeDocument/2006/relationships/image" Target="../media/image107.png"/><Relationship Id="rId6" Type="http://schemas.openxmlformats.org/officeDocument/2006/relationships/image" Target="../media/image112.png"/><Relationship Id="rId5" Type="http://schemas.openxmlformats.org/officeDocument/2006/relationships/image" Target="../media/image111.png"/><Relationship Id="rId4" Type="http://schemas.openxmlformats.org/officeDocument/2006/relationships/image" Target="../media/image110.png"/></Relationships>
</file>

<file path=xl/drawings/_rels/drawing170.xml.rels><?xml version="1.0" encoding="UTF-8" standalone="yes"?>
<Relationships xmlns="http://schemas.openxmlformats.org/package/2006/relationships"><Relationship Id="rId1" Type="http://schemas.openxmlformats.org/officeDocument/2006/relationships/image" Target="../media/image753.png"/></Relationships>
</file>

<file path=xl/drawings/_rels/drawing171.xml.rels><?xml version="1.0" encoding="UTF-8" standalone="yes"?>
<Relationships xmlns="http://schemas.openxmlformats.org/package/2006/relationships"><Relationship Id="rId1" Type="http://schemas.openxmlformats.org/officeDocument/2006/relationships/image" Target="../media/image754.png"/></Relationships>
</file>

<file path=xl/drawings/_rels/drawing172.xml.rels><?xml version="1.0" encoding="UTF-8" standalone="yes"?>
<Relationships xmlns="http://schemas.openxmlformats.org/package/2006/relationships"><Relationship Id="rId1" Type="http://schemas.openxmlformats.org/officeDocument/2006/relationships/image" Target="../media/image755.png"/></Relationships>
</file>

<file path=xl/drawings/_rels/drawing173.xml.rels><?xml version="1.0" encoding="UTF-8" standalone="yes"?>
<Relationships xmlns="http://schemas.openxmlformats.org/package/2006/relationships"><Relationship Id="rId3" Type="http://schemas.openxmlformats.org/officeDocument/2006/relationships/image" Target="../media/image758.png"/><Relationship Id="rId2" Type="http://schemas.openxmlformats.org/officeDocument/2006/relationships/image" Target="../media/image757.png"/><Relationship Id="rId1" Type="http://schemas.openxmlformats.org/officeDocument/2006/relationships/image" Target="../media/image756.png"/></Relationships>
</file>

<file path=xl/drawings/_rels/drawing174.xml.rels><?xml version="1.0" encoding="UTF-8" standalone="yes"?>
<Relationships xmlns="http://schemas.openxmlformats.org/package/2006/relationships"><Relationship Id="rId2" Type="http://schemas.openxmlformats.org/officeDocument/2006/relationships/image" Target="../media/image760.png"/><Relationship Id="rId1" Type="http://schemas.openxmlformats.org/officeDocument/2006/relationships/image" Target="../media/image759.png"/></Relationships>
</file>

<file path=xl/drawings/_rels/drawing175.xml.rels><?xml version="1.0" encoding="UTF-8" standalone="yes"?>
<Relationships xmlns="http://schemas.openxmlformats.org/package/2006/relationships"><Relationship Id="rId1" Type="http://schemas.openxmlformats.org/officeDocument/2006/relationships/image" Target="../media/image761.png"/></Relationships>
</file>

<file path=xl/drawings/_rels/drawing176.xml.rels><?xml version="1.0" encoding="UTF-8" standalone="yes"?>
<Relationships xmlns="http://schemas.openxmlformats.org/package/2006/relationships"><Relationship Id="rId3" Type="http://schemas.openxmlformats.org/officeDocument/2006/relationships/image" Target="../media/image764.png"/><Relationship Id="rId2" Type="http://schemas.openxmlformats.org/officeDocument/2006/relationships/image" Target="../media/image763.png"/><Relationship Id="rId1" Type="http://schemas.openxmlformats.org/officeDocument/2006/relationships/image" Target="../media/image762.png"/></Relationships>
</file>

<file path=xl/drawings/_rels/drawing177.xml.rels><?xml version="1.0" encoding="UTF-8" standalone="yes"?>
<Relationships xmlns="http://schemas.openxmlformats.org/package/2006/relationships"><Relationship Id="rId1" Type="http://schemas.openxmlformats.org/officeDocument/2006/relationships/image" Target="../media/image765.png"/></Relationships>
</file>

<file path=xl/drawings/_rels/drawing178.xml.rels><?xml version="1.0" encoding="UTF-8" standalone="yes"?>
<Relationships xmlns="http://schemas.openxmlformats.org/package/2006/relationships"><Relationship Id="rId1" Type="http://schemas.openxmlformats.org/officeDocument/2006/relationships/image" Target="../media/image766.png"/></Relationships>
</file>

<file path=xl/drawings/_rels/drawing179.xml.rels><?xml version="1.0" encoding="UTF-8" standalone="yes"?>
<Relationships xmlns="http://schemas.openxmlformats.org/package/2006/relationships"><Relationship Id="rId1" Type="http://schemas.openxmlformats.org/officeDocument/2006/relationships/image" Target="../media/image767.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5.png"/><Relationship Id="rId2" Type="http://schemas.openxmlformats.org/officeDocument/2006/relationships/image" Target="../media/image114.png"/><Relationship Id="rId1" Type="http://schemas.openxmlformats.org/officeDocument/2006/relationships/image" Target="../media/image113.png"/><Relationship Id="rId6" Type="http://schemas.openxmlformats.org/officeDocument/2006/relationships/image" Target="../media/image118.png"/><Relationship Id="rId5" Type="http://schemas.openxmlformats.org/officeDocument/2006/relationships/image" Target="../media/image117.png"/><Relationship Id="rId4" Type="http://schemas.openxmlformats.org/officeDocument/2006/relationships/image" Target="../media/image116.png"/></Relationships>
</file>

<file path=xl/drawings/_rels/drawing180.xml.rels><?xml version="1.0" encoding="UTF-8" standalone="yes"?>
<Relationships xmlns="http://schemas.openxmlformats.org/package/2006/relationships"><Relationship Id="rId2" Type="http://schemas.openxmlformats.org/officeDocument/2006/relationships/image" Target="../media/image769.png"/><Relationship Id="rId1" Type="http://schemas.openxmlformats.org/officeDocument/2006/relationships/image" Target="../media/image768.png"/></Relationships>
</file>

<file path=xl/drawings/_rels/drawing181.xml.rels><?xml version="1.0" encoding="UTF-8" standalone="yes"?>
<Relationships xmlns="http://schemas.openxmlformats.org/package/2006/relationships"><Relationship Id="rId1" Type="http://schemas.openxmlformats.org/officeDocument/2006/relationships/image" Target="../media/image770.png"/></Relationships>
</file>

<file path=xl/drawings/_rels/drawing182.xml.rels><?xml version="1.0" encoding="UTF-8" standalone="yes"?>
<Relationships xmlns="http://schemas.openxmlformats.org/package/2006/relationships"><Relationship Id="rId1" Type="http://schemas.openxmlformats.org/officeDocument/2006/relationships/image" Target="../media/image771.png"/></Relationships>
</file>

<file path=xl/drawings/_rels/drawing183.xml.rels><?xml version="1.0" encoding="UTF-8" standalone="yes"?>
<Relationships xmlns="http://schemas.openxmlformats.org/package/2006/relationships"><Relationship Id="rId1" Type="http://schemas.openxmlformats.org/officeDocument/2006/relationships/image" Target="../media/image77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21.png"/><Relationship Id="rId2" Type="http://schemas.openxmlformats.org/officeDocument/2006/relationships/image" Target="../media/image120.png"/><Relationship Id="rId1" Type="http://schemas.openxmlformats.org/officeDocument/2006/relationships/image" Target="../media/image11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9" Type="http://schemas.openxmlformats.org/officeDocument/2006/relationships/image" Target="../media/image16.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24.png"/><Relationship Id="rId7" Type="http://schemas.openxmlformats.org/officeDocument/2006/relationships/image" Target="../media/image128.png"/><Relationship Id="rId2" Type="http://schemas.openxmlformats.org/officeDocument/2006/relationships/image" Target="../media/image123.png"/><Relationship Id="rId1" Type="http://schemas.openxmlformats.org/officeDocument/2006/relationships/image" Target="../media/image122.png"/><Relationship Id="rId6" Type="http://schemas.openxmlformats.org/officeDocument/2006/relationships/image" Target="../media/image127.png"/><Relationship Id="rId5" Type="http://schemas.openxmlformats.org/officeDocument/2006/relationships/image" Target="../media/image126.png"/><Relationship Id="rId4" Type="http://schemas.openxmlformats.org/officeDocument/2006/relationships/image" Target="../media/image125.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31.png"/><Relationship Id="rId7" Type="http://schemas.openxmlformats.org/officeDocument/2006/relationships/image" Target="../media/image135.png"/><Relationship Id="rId2" Type="http://schemas.openxmlformats.org/officeDocument/2006/relationships/image" Target="../media/image130.png"/><Relationship Id="rId1" Type="http://schemas.openxmlformats.org/officeDocument/2006/relationships/image" Target="../media/image129.png"/><Relationship Id="rId6" Type="http://schemas.openxmlformats.org/officeDocument/2006/relationships/image" Target="../media/image134.png"/><Relationship Id="rId5" Type="http://schemas.openxmlformats.org/officeDocument/2006/relationships/image" Target="../media/image133.png"/><Relationship Id="rId4" Type="http://schemas.openxmlformats.org/officeDocument/2006/relationships/image" Target="../media/image13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138.png"/><Relationship Id="rId2" Type="http://schemas.openxmlformats.org/officeDocument/2006/relationships/image" Target="../media/image137.png"/><Relationship Id="rId1" Type="http://schemas.openxmlformats.org/officeDocument/2006/relationships/image" Target="../media/image136.png"/><Relationship Id="rId6" Type="http://schemas.openxmlformats.org/officeDocument/2006/relationships/image" Target="../media/image141.png"/><Relationship Id="rId5" Type="http://schemas.openxmlformats.org/officeDocument/2006/relationships/image" Target="../media/image140.png"/><Relationship Id="rId4" Type="http://schemas.openxmlformats.org/officeDocument/2006/relationships/image" Target="../media/image13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44.png"/><Relationship Id="rId2" Type="http://schemas.openxmlformats.org/officeDocument/2006/relationships/image" Target="../media/image143.png"/><Relationship Id="rId1" Type="http://schemas.openxmlformats.org/officeDocument/2006/relationships/image" Target="../media/image14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46.png"/><Relationship Id="rId1" Type="http://schemas.openxmlformats.org/officeDocument/2006/relationships/image" Target="../media/image14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7.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49.png"/><Relationship Id="rId1" Type="http://schemas.openxmlformats.org/officeDocument/2006/relationships/image" Target="../media/image148.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50.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38.png"/><Relationship Id="rId2" Type="http://schemas.openxmlformats.org/officeDocument/2006/relationships/image" Target="../media/image137.png"/><Relationship Id="rId1" Type="http://schemas.openxmlformats.org/officeDocument/2006/relationships/image" Target="../media/image136.png"/><Relationship Id="rId6" Type="http://schemas.openxmlformats.org/officeDocument/2006/relationships/image" Target="../media/image141.png"/><Relationship Id="rId5" Type="http://schemas.openxmlformats.org/officeDocument/2006/relationships/image" Target="../media/image140.png"/><Relationship Id="rId4" Type="http://schemas.openxmlformats.org/officeDocument/2006/relationships/image" Target="../media/image13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53.png"/><Relationship Id="rId2" Type="http://schemas.openxmlformats.org/officeDocument/2006/relationships/image" Target="../media/image152.png"/><Relationship Id="rId1" Type="http://schemas.openxmlformats.org/officeDocument/2006/relationships/image" Target="../media/image15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_rels/drawing30.xml.rels><?xml version="1.0" encoding="UTF-8" standalone="yes"?>
<Relationships xmlns="http://schemas.openxmlformats.org/package/2006/relationships"><Relationship Id="rId3" Type="http://schemas.openxmlformats.org/officeDocument/2006/relationships/image" Target="../media/image156.png"/><Relationship Id="rId2" Type="http://schemas.openxmlformats.org/officeDocument/2006/relationships/image" Target="../media/image155.png"/><Relationship Id="rId1" Type="http://schemas.openxmlformats.org/officeDocument/2006/relationships/image" Target="../media/image154.png"/></Relationships>
</file>

<file path=xl/drawings/_rels/drawing31.xml.rels><?xml version="1.0" encoding="UTF-8" standalone="yes"?>
<Relationships xmlns="http://schemas.openxmlformats.org/package/2006/relationships"><Relationship Id="rId8" Type="http://schemas.openxmlformats.org/officeDocument/2006/relationships/image" Target="../media/image164.png"/><Relationship Id="rId3" Type="http://schemas.openxmlformats.org/officeDocument/2006/relationships/image" Target="../media/image159.png"/><Relationship Id="rId7" Type="http://schemas.openxmlformats.org/officeDocument/2006/relationships/image" Target="../media/image163.png"/><Relationship Id="rId2" Type="http://schemas.openxmlformats.org/officeDocument/2006/relationships/image" Target="../media/image158.png"/><Relationship Id="rId1" Type="http://schemas.openxmlformats.org/officeDocument/2006/relationships/image" Target="../media/image157.png"/><Relationship Id="rId6" Type="http://schemas.openxmlformats.org/officeDocument/2006/relationships/image" Target="../media/image162.png"/><Relationship Id="rId5" Type="http://schemas.openxmlformats.org/officeDocument/2006/relationships/image" Target="../media/image161.png"/><Relationship Id="rId10" Type="http://schemas.openxmlformats.org/officeDocument/2006/relationships/image" Target="../media/image166.png"/><Relationship Id="rId4" Type="http://schemas.openxmlformats.org/officeDocument/2006/relationships/image" Target="../media/image160.png"/><Relationship Id="rId9" Type="http://schemas.openxmlformats.org/officeDocument/2006/relationships/image" Target="../media/image165.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68.png"/><Relationship Id="rId1" Type="http://schemas.openxmlformats.org/officeDocument/2006/relationships/image" Target="../media/image167.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71.png"/><Relationship Id="rId2" Type="http://schemas.openxmlformats.org/officeDocument/2006/relationships/image" Target="../media/image170.png"/><Relationship Id="rId1" Type="http://schemas.openxmlformats.org/officeDocument/2006/relationships/image" Target="../media/image169.png"/><Relationship Id="rId4" Type="http://schemas.openxmlformats.org/officeDocument/2006/relationships/image" Target="../media/image172.png"/></Relationships>
</file>

<file path=xl/drawings/_rels/drawing34.xml.rels><?xml version="1.0" encoding="UTF-8" standalone="yes"?>
<Relationships xmlns="http://schemas.openxmlformats.org/package/2006/relationships"><Relationship Id="rId3" Type="http://schemas.openxmlformats.org/officeDocument/2006/relationships/image" Target="../media/image153.png"/><Relationship Id="rId2" Type="http://schemas.openxmlformats.org/officeDocument/2006/relationships/image" Target="../media/image152.png"/><Relationship Id="rId1" Type="http://schemas.openxmlformats.org/officeDocument/2006/relationships/image" Target="../media/image151.png"/></Relationships>
</file>

<file path=xl/drawings/_rels/drawing35.xml.rels><?xml version="1.0" encoding="UTF-8" standalone="yes"?>
<Relationships xmlns="http://schemas.openxmlformats.org/package/2006/relationships"><Relationship Id="rId3" Type="http://schemas.openxmlformats.org/officeDocument/2006/relationships/image" Target="../media/image175.png"/><Relationship Id="rId2" Type="http://schemas.openxmlformats.org/officeDocument/2006/relationships/image" Target="../media/image174.png"/><Relationship Id="rId1" Type="http://schemas.openxmlformats.org/officeDocument/2006/relationships/image" Target="../media/image173.png"/><Relationship Id="rId4" Type="http://schemas.openxmlformats.org/officeDocument/2006/relationships/image" Target="../media/image176.png"/></Relationships>
</file>

<file path=xl/drawings/_rels/drawing36.xml.rels><?xml version="1.0" encoding="UTF-8" standalone="yes"?>
<Relationships xmlns="http://schemas.openxmlformats.org/package/2006/relationships"><Relationship Id="rId8" Type="http://schemas.openxmlformats.org/officeDocument/2006/relationships/image" Target="../media/image184.png"/><Relationship Id="rId3" Type="http://schemas.openxmlformats.org/officeDocument/2006/relationships/image" Target="../media/image179.png"/><Relationship Id="rId7" Type="http://schemas.openxmlformats.org/officeDocument/2006/relationships/image" Target="../media/image183.png"/><Relationship Id="rId2" Type="http://schemas.openxmlformats.org/officeDocument/2006/relationships/image" Target="../media/image178.png"/><Relationship Id="rId1" Type="http://schemas.openxmlformats.org/officeDocument/2006/relationships/image" Target="../media/image177.png"/><Relationship Id="rId6" Type="http://schemas.openxmlformats.org/officeDocument/2006/relationships/image" Target="../media/image182.png"/><Relationship Id="rId5" Type="http://schemas.openxmlformats.org/officeDocument/2006/relationships/image" Target="../media/image181.png"/><Relationship Id="rId4" Type="http://schemas.openxmlformats.org/officeDocument/2006/relationships/image" Target="../media/image180.png"/><Relationship Id="rId9" Type="http://schemas.openxmlformats.org/officeDocument/2006/relationships/image" Target="../media/image18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86.png"/></Relationships>
</file>

<file path=xl/drawings/_rels/drawing38.xml.rels><?xml version="1.0" encoding="UTF-8" standalone="yes"?>
<Relationships xmlns="http://schemas.openxmlformats.org/package/2006/relationships"><Relationship Id="rId3" Type="http://schemas.openxmlformats.org/officeDocument/2006/relationships/image" Target="../media/image189.png"/><Relationship Id="rId2" Type="http://schemas.openxmlformats.org/officeDocument/2006/relationships/image" Target="../media/image188.png"/><Relationship Id="rId1" Type="http://schemas.openxmlformats.org/officeDocument/2006/relationships/image" Target="../media/image187.png"/></Relationships>
</file>

<file path=xl/drawings/_rels/drawing39.xml.rels><?xml version="1.0" encoding="UTF-8" standalone="yes"?>
<Relationships xmlns="http://schemas.openxmlformats.org/package/2006/relationships"><Relationship Id="rId3" Type="http://schemas.openxmlformats.org/officeDocument/2006/relationships/image" Target="../media/image192.png"/><Relationship Id="rId2" Type="http://schemas.openxmlformats.org/officeDocument/2006/relationships/image" Target="../media/image191.png"/><Relationship Id="rId1" Type="http://schemas.openxmlformats.org/officeDocument/2006/relationships/image" Target="../media/image190.png"/><Relationship Id="rId4" Type="http://schemas.openxmlformats.org/officeDocument/2006/relationships/image" Target="../media/image193.png"/></Relationships>
</file>

<file path=xl/drawings/_rels/drawing4.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5" Type="http://schemas.openxmlformats.org/officeDocument/2006/relationships/image" Target="../media/image27.png"/><Relationship Id="rId4" Type="http://schemas.openxmlformats.org/officeDocument/2006/relationships/image" Target="../media/image26.png"/><Relationship Id="rId9" Type="http://schemas.openxmlformats.org/officeDocument/2006/relationships/image" Target="../media/image31.png"/></Relationships>
</file>

<file path=xl/drawings/_rels/drawing40.xml.rels><?xml version="1.0" encoding="UTF-8" standalone="yes"?>
<Relationships xmlns="http://schemas.openxmlformats.org/package/2006/relationships"><Relationship Id="rId3" Type="http://schemas.openxmlformats.org/officeDocument/2006/relationships/image" Target="../media/image196.png"/><Relationship Id="rId2" Type="http://schemas.openxmlformats.org/officeDocument/2006/relationships/image" Target="../media/image195.png"/><Relationship Id="rId1" Type="http://schemas.openxmlformats.org/officeDocument/2006/relationships/image" Target="../media/image194.png"/><Relationship Id="rId6" Type="http://schemas.openxmlformats.org/officeDocument/2006/relationships/image" Target="../media/image199.png"/><Relationship Id="rId5" Type="http://schemas.openxmlformats.org/officeDocument/2006/relationships/image" Target="../media/image198.png"/><Relationship Id="rId4" Type="http://schemas.openxmlformats.org/officeDocument/2006/relationships/image" Target="../media/image197.png"/></Relationships>
</file>

<file path=xl/drawings/_rels/drawing41.xml.rels><?xml version="1.0" encoding="UTF-8" standalone="yes"?>
<Relationships xmlns="http://schemas.openxmlformats.org/package/2006/relationships"><Relationship Id="rId3" Type="http://schemas.openxmlformats.org/officeDocument/2006/relationships/image" Target="../media/image202.png"/><Relationship Id="rId2" Type="http://schemas.openxmlformats.org/officeDocument/2006/relationships/image" Target="../media/image201.png"/><Relationship Id="rId1" Type="http://schemas.openxmlformats.org/officeDocument/2006/relationships/image" Target="../media/image200.png"/><Relationship Id="rId4" Type="http://schemas.openxmlformats.org/officeDocument/2006/relationships/image" Target="../media/image203.png"/></Relationships>
</file>

<file path=xl/drawings/_rels/drawing42.xml.rels><?xml version="1.0" encoding="UTF-8" standalone="yes"?>
<Relationships xmlns="http://schemas.openxmlformats.org/package/2006/relationships"><Relationship Id="rId3" Type="http://schemas.openxmlformats.org/officeDocument/2006/relationships/image" Target="../media/image206.png"/><Relationship Id="rId7" Type="http://schemas.openxmlformats.org/officeDocument/2006/relationships/image" Target="../media/image210.png"/><Relationship Id="rId2" Type="http://schemas.openxmlformats.org/officeDocument/2006/relationships/image" Target="../media/image205.png"/><Relationship Id="rId1" Type="http://schemas.openxmlformats.org/officeDocument/2006/relationships/image" Target="../media/image204.png"/><Relationship Id="rId6" Type="http://schemas.openxmlformats.org/officeDocument/2006/relationships/image" Target="../media/image209.png"/><Relationship Id="rId5" Type="http://schemas.openxmlformats.org/officeDocument/2006/relationships/image" Target="../media/image208.png"/><Relationship Id="rId4" Type="http://schemas.openxmlformats.org/officeDocument/2006/relationships/image" Target="../media/image207.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12.png"/><Relationship Id="rId1" Type="http://schemas.openxmlformats.org/officeDocument/2006/relationships/image" Target="../media/image211.png"/></Relationships>
</file>

<file path=xl/drawings/_rels/drawing44.xml.rels><?xml version="1.0" encoding="UTF-8" standalone="yes"?>
<Relationships xmlns="http://schemas.openxmlformats.org/package/2006/relationships"><Relationship Id="rId3" Type="http://schemas.openxmlformats.org/officeDocument/2006/relationships/image" Target="../media/image206.png"/><Relationship Id="rId7" Type="http://schemas.openxmlformats.org/officeDocument/2006/relationships/image" Target="../media/image210.png"/><Relationship Id="rId2" Type="http://schemas.openxmlformats.org/officeDocument/2006/relationships/image" Target="../media/image205.png"/><Relationship Id="rId1" Type="http://schemas.openxmlformats.org/officeDocument/2006/relationships/image" Target="../media/image204.png"/><Relationship Id="rId6" Type="http://schemas.openxmlformats.org/officeDocument/2006/relationships/image" Target="../media/image209.png"/><Relationship Id="rId5" Type="http://schemas.openxmlformats.org/officeDocument/2006/relationships/image" Target="../media/image208.png"/><Relationship Id="rId4" Type="http://schemas.openxmlformats.org/officeDocument/2006/relationships/image" Target="../media/image207.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14.png"/><Relationship Id="rId1" Type="http://schemas.openxmlformats.org/officeDocument/2006/relationships/image" Target="../media/image213.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15.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16.png"/></Relationships>
</file>

<file path=xl/drawings/_rels/drawing48.xml.rels><?xml version="1.0" encoding="UTF-8" standalone="yes"?>
<Relationships xmlns="http://schemas.openxmlformats.org/package/2006/relationships"><Relationship Id="rId3" Type="http://schemas.openxmlformats.org/officeDocument/2006/relationships/image" Target="../media/image219.png"/><Relationship Id="rId2" Type="http://schemas.openxmlformats.org/officeDocument/2006/relationships/image" Target="../media/image218.png"/><Relationship Id="rId1" Type="http://schemas.openxmlformats.org/officeDocument/2006/relationships/image" Target="../media/image217.png"/><Relationship Id="rId4" Type="http://schemas.openxmlformats.org/officeDocument/2006/relationships/image" Target="../media/image220.png"/></Relationships>
</file>

<file path=xl/drawings/_rels/drawing49.xml.rels><?xml version="1.0" encoding="UTF-8" standalone="yes"?>
<Relationships xmlns="http://schemas.openxmlformats.org/package/2006/relationships"><Relationship Id="rId3" Type="http://schemas.openxmlformats.org/officeDocument/2006/relationships/image" Target="../media/image223.png"/><Relationship Id="rId2" Type="http://schemas.openxmlformats.org/officeDocument/2006/relationships/image" Target="../media/image222.png"/><Relationship Id="rId1" Type="http://schemas.openxmlformats.org/officeDocument/2006/relationships/image" Target="../media/image2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 Id="rId5" Type="http://schemas.openxmlformats.org/officeDocument/2006/relationships/image" Target="../media/image36.png"/><Relationship Id="rId4" Type="http://schemas.openxmlformats.org/officeDocument/2006/relationships/image" Target="../media/image35.png"/></Relationships>
</file>

<file path=xl/drawings/_rels/drawing50.xml.rels><?xml version="1.0" encoding="UTF-8" standalone="yes"?>
<Relationships xmlns="http://schemas.openxmlformats.org/package/2006/relationships"><Relationship Id="rId8" Type="http://schemas.openxmlformats.org/officeDocument/2006/relationships/image" Target="../media/image231.png"/><Relationship Id="rId13" Type="http://schemas.openxmlformats.org/officeDocument/2006/relationships/image" Target="../media/image236.png"/><Relationship Id="rId18" Type="http://schemas.openxmlformats.org/officeDocument/2006/relationships/image" Target="../media/image241.png"/><Relationship Id="rId3" Type="http://schemas.openxmlformats.org/officeDocument/2006/relationships/image" Target="../media/image226.png"/><Relationship Id="rId7" Type="http://schemas.openxmlformats.org/officeDocument/2006/relationships/image" Target="../media/image230.png"/><Relationship Id="rId12" Type="http://schemas.openxmlformats.org/officeDocument/2006/relationships/image" Target="../media/image235.png"/><Relationship Id="rId17" Type="http://schemas.openxmlformats.org/officeDocument/2006/relationships/image" Target="../media/image240.png"/><Relationship Id="rId2" Type="http://schemas.openxmlformats.org/officeDocument/2006/relationships/image" Target="../media/image225.png"/><Relationship Id="rId16" Type="http://schemas.openxmlformats.org/officeDocument/2006/relationships/image" Target="../media/image239.png"/><Relationship Id="rId1" Type="http://schemas.openxmlformats.org/officeDocument/2006/relationships/image" Target="../media/image224.png"/><Relationship Id="rId6" Type="http://schemas.openxmlformats.org/officeDocument/2006/relationships/image" Target="../media/image229.png"/><Relationship Id="rId11" Type="http://schemas.openxmlformats.org/officeDocument/2006/relationships/image" Target="../media/image234.png"/><Relationship Id="rId5" Type="http://schemas.openxmlformats.org/officeDocument/2006/relationships/image" Target="../media/image228.png"/><Relationship Id="rId15" Type="http://schemas.openxmlformats.org/officeDocument/2006/relationships/image" Target="../media/image238.png"/><Relationship Id="rId10" Type="http://schemas.openxmlformats.org/officeDocument/2006/relationships/image" Target="../media/image233.png"/><Relationship Id="rId4" Type="http://schemas.openxmlformats.org/officeDocument/2006/relationships/image" Target="../media/image227.png"/><Relationship Id="rId9" Type="http://schemas.openxmlformats.org/officeDocument/2006/relationships/image" Target="../media/image232.png"/><Relationship Id="rId14" Type="http://schemas.openxmlformats.org/officeDocument/2006/relationships/image" Target="../media/image237.png"/></Relationships>
</file>

<file path=xl/drawings/_rels/drawing51.xml.rels><?xml version="1.0" encoding="UTF-8" standalone="yes"?>
<Relationships xmlns="http://schemas.openxmlformats.org/package/2006/relationships"><Relationship Id="rId3" Type="http://schemas.openxmlformats.org/officeDocument/2006/relationships/image" Target="../media/image244.png"/><Relationship Id="rId2" Type="http://schemas.openxmlformats.org/officeDocument/2006/relationships/image" Target="../media/image243.png"/><Relationship Id="rId1" Type="http://schemas.openxmlformats.org/officeDocument/2006/relationships/image" Target="../media/image242.png"/></Relationships>
</file>

<file path=xl/drawings/_rels/drawing52.xml.rels><?xml version="1.0" encoding="UTF-8" standalone="yes"?>
<Relationships xmlns="http://schemas.openxmlformats.org/package/2006/relationships"><Relationship Id="rId3" Type="http://schemas.openxmlformats.org/officeDocument/2006/relationships/image" Target="../media/image247.png"/><Relationship Id="rId7" Type="http://schemas.openxmlformats.org/officeDocument/2006/relationships/image" Target="../media/image251.png"/><Relationship Id="rId2" Type="http://schemas.openxmlformats.org/officeDocument/2006/relationships/image" Target="../media/image246.png"/><Relationship Id="rId1" Type="http://schemas.openxmlformats.org/officeDocument/2006/relationships/image" Target="../media/image245.png"/><Relationship Id="rId6" Type="http://schemas.openxmlformats.org/officeDocument/2006/relationships/image" Target="../media/image250.png"/><Relationship Id="rId5" Type="http://schemas.openxmlformats.org/officeDocument/2006/relationships/image" Target="../media/image249.png"/><Relationship Id="rId4" Type="http://schemas.openxmlformats.org/officeDocument/2006/relationships/image" Target="../media/image248.png"/></Relationships>
</file>

<file path=xl/drawings/_rels/drawing53.xml.rels><?xml version="1.0" encoding="UTF-8" standalone="yes"?>
<Relationships xmlns="http://schemas.openxmlformats.org/package/2006/relationships"><Relationship Id="rId3" Type="http://schemas.openxmlformats.org/officeDocument/2006/relationships/image" Target="../media/image254.png"/><Relationship Id="rId2" Type="http://schemas.openxmlformats.org/officeDocument/2006/relationships/image" Target="../media/image253.png"/><Relationship Id="rId1" Type="http://schemas.openxmlformats.org/officeDocument/2006/relationships/image" Target="../media/image252.png"/><Relationship Id="rId6" Type="http://schemas.openxmlformats.org/officeDocument/2006/relationships/image" Target="../media/image257.png"/><Relationship Id="rId5" Type="http://schemas.openxmlformats.org/officeDocument/2006/relationships/image" Target="../media/image256.png"/><Relationship Id="rId4" Type="http://schemas.openxmlformats.org/officeDocument/2006/relationships/image" Target="../media/image255.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60.png"/><Relationship Id="rId2" Type="http://schemas.openxmlformats.org/officeDocument/2006/relationships/image" Target="../media/image259.png"/><Relationship Id="rId1" Type="http://schemas.openxmlformats.org/officeDocument/2006/relationships/image" Target="../media/image258.png"/><Relationship Id="rId6" Type="http://schemas.openxmlformats.org/officeDocument/2006/relationships/image" Target="../media/image263.png"/><Relationship Id="rId5" Type="http://schemas.openxmlformats.org/officeDocument/2006/relationships/image" Target="../media/image262.png"/><Relationship Id="rId4" Type="http://schemas.openxmlformats.org/officeDocument/2006/relationships/image" Target="../media/image261.png"/></Relationships>
</file>

<file path=xl/drawings/_rels/drawing55.xml.rels><?xml version="1.0" encoding="UTF-8" standalone="yes"?>
<Relationships xmlns="http://schemas.openxmlformats.org/package/2006/relationships"><Relationship Id="rId3" Type="http://schemas.openxmlformats.org/officeDocument/2006/relationships/image" Target="../media/image266.png"/><Relationship Id="rId2" Type="http://schemas.openxmlformats.org/officeDocument/2006/relationships/image" Target="../media/image265.png"/><Relationship Id="rId1" Type="http://schemas.openxmlformats.org/officeDocument/2006/relationships/image" Target="../media/image264.png"/></Relationships>
</file>

<file path=xl/drawings/_rels/drawing56.xml.rels><?xml version="1.0" encoding="UTF-8" standalone="yes"?>
<Relationships xmlns="http://schemas.openxmlformats.org/package/2006/relationships"><Relationship Id="rId3" Type="http://schemas.openxmlformats.org/officeDocument/2006/relationships/image" Target="../media/image260.png"/><Relationship Id="rId2" Type="http://schemas.openxmlformats.org/officeDocument/2006/relationships/image" Target="../media/image259.png"/><Relationship Id="rId1" Type="http://schemas.openxmlformats.org/officeDocument/2006/relationships/image" Target="../media/image258.png"/><Relationship Id="rId6" Type="http://schemas.openxmlformats.org/officeDocument/2006/relationships/image" Target="../media/image263.png"/><Relationship Id="rId5" Type="http://schemas.openxmlformats.org/officeDocument/2006/relationships/image" Target="../media/image262.png"/><Relationship Id="rId4" Type="http://schemas.openxmlformats.org/officeDocument/2006/relationships/image" Target="../media/image261.png"/></Relationships>
</file>

<file path=xl/drawings/_rels/drawing57.xml.rels><?xml version="1.0" encoding="UTF-8" standalone="yes"?>
<Relationships xmlns="http://schemas.openxmlformats.org/package/2006/relationships"><Relationship Id="rId2" Type="http://schemas.openxmlformats.org/officeDocument/2006/relationships/image" Target="../media/image268.png"/><Relationship Id="rId1" Type="http://schemas.openxmlformats.org/officeDocument/2006/relationships/image" Target="../media/image267.png"/></Relationships>
</file>

<file path=xl/drawings/_rels/drawing58.xml.rels><?xml version="1.0" encoding="UTF-8" standalone="yes"?>
<Relationships xmlns="http://schemas.openxmlformats.org/package/2006/relationships"><Relationship Id="rId8" Type="http://schemas.openxmlformats.org/officeDocument/2006/relationships/image" Target="../media/image276.png"/><Relationship Id="rId3" Type="http://schemas.openxmlformats.org/officeDocument/2006/relationships/image" Target="../media/image271.png"/><Relationship Id="rId7" Type="http://schemas.openxmlformats.org/officeDocument/2006/relationships/image" Target="../media/image275.png"/><Relationship Id="rId2" Type="http://schemas.openxmlformats.org/officeDocument/2006/relationships/image" Target="../media/image270.png"/><Relationship Id="rId1" Type="http://schemas.openxmlformats.org/officeDocument/2006/relationships/image" Target="../media/image269.png"/><Relationship Id="rId6" Type="http://schemas.openxmlformats.org/officeDocument/2006/relationships/image" Target="../media/image274.png"/><Relationship Id="rId5" Type="http://schemas.openxmlformats.org/officeDocument/2006/relationships/image" Target="../media/image273.png"/><Relationship Id="rId4" Type="http://schemas.openxmlformats.org/officeDocument/2006/relationships/image" Target="../media/image272.png"/><Relationship Id="rId9" Type="http://schemas.openxmlformats.org/officeDocument/2006/relationships/image" Target="../media/image277.png"/></Relationships>
</file>

<file path=xl/drawings/_rels/drawing59.xml.rels><?xml version="1.0" encoding="UTF-8" standalone="yes"?>
<Relationships xmlns="http://schemas.openxmlformats.org/package/2006/relationships"><Relationship Id="rId2" Type="http://schemas.openxmlformats.org/officeDocument/2006/relationships/image" Target="../media/image279.png"/><Relationship Id="rId1" Type="http://schemas.openxmlformats.org/officeDocument/2006/relationships/image" Target="../media/image278.png"/></Relationships>
</file>

<file path=xl/drawings/_rels/drawing6.xml.rels><?xml version="1.0" encoding="UTF-8" standalone="yes"?>
<Relationships xmlns="http://schemas.openxmlformats.org/package/2006/relationships"><Relationship Id="rId8" Type="http://schemas.openxmlformats.org/officeDocument/2006/relationships/image" Target="../media/image44.png"/><Relationship Id="rId13" Type="http://schemas.openxmlformats.org/officeDocument/2006/relationships/image" Target="../media/image49.png"/><Relationship Id="rId3" Type="http://schemas.openxmlformats.org/officeDocument/2006/relationships/image" Target="../media/image39.png"/><Relationship Id="rId7" Type="http://schemas.openxmlformats.org/officeDocument/2006/relationships/image" Target="../media/image43.png"/><Relationship Id="rId12" Type="http://schemas.openxmlformats.org/officeDocument/2006/relationships/image" Target="../media/image48.png"/><Relationship Id="rId2" Type="http://schemas.openxmlformats.org/officeDocument/2006/relationships/image" Target="../media/image38.png"/><Relationship Id="rId1" Type="http://schemas.openxmlformats.org/officeDocument/2006/relationships/image" Target="../media/image37.png"/><Relationship Id="rId6" Type="http://schemas.openxmlformats.org/officeDocument/2006/relationships/image" Target="../media/image42.png"/><Relationship Id="rId11" Type="http://schemas.openxmlformats.org/officeDocument/2006/relationships/image" Target="../media/image47.png"/><Relationship Id="rId5" Type="http://schemas.openxmlformats.org/officeDocument/2006/relationships/image" Target="../media/image41.png"/><Relationship Id="rId15" Type="http://schemas.openxmlformats.org/officeDocument/2006/relationships/image" Target="../media/image51.png"/><Relationship Id="rId10" Type="http://schemas.openxmlformats.org/officeDocument/2006/relationships/image" Target="../media/image46.png"/><Relationship Id="rId4" Type="http://schemas.openxmlformats.org/officeDocument/2006/relationships/image" Target="../media/image40.png"/><Relationship Id="rId9" Type="http://schemas.openxmlformats.org/officeDocument/2006/relationships/image" Target="../media/image45.png"/><Relationship Id="rId14" Type="http://schemas.openxmlformats.org/officeDocument/2006/relationships/image" Target="../media/image50.png"/></Relationships>
</file>

<file path=xl/drawings/_rels/drawing60.xml.rels><?xml version="1.0" encoding="UTF-8" standalone="yes"?>
<Relationships xmlns="http://schemas.openxmlformats.org/package/2006/relationships"><Relationship Id="rId8" Type="http://schemas.openxmlformats.org/officeDocument/2006/relationships/image" Target="../media/image287.png"/><Relationship Id="rId3" Type="http://schemas.openxmlformats.org/officeDocument/2006/relationships/image" Target="../media/image282.png"/><Relationship Id="rId7" Type="http://schemas.openxmlformats.org/officeDocument/2006/relationships/image" Target="../media/image286.png"/><Relationship Id="rId2" Type="http://schemas.openxmlformats.org/officeDocument/2006/relationships/image" Target="../media/image281.png"/><Relationship Id="rId1" Type="http://schemas.openxmlformats.org/officeDocument/2006/relationships/image" Target="../media/image280.png"/><Relationship Id="rId6" Type="http://schemas.openxmlformats.org/officeDocument/2006/relationships/image" Target="../media/image285.png"/><Relationship Id="rId5" Type="http://schemas.openxmlformats.org/officeDocument/2006/relationships/image" Target="../media/image284.png"/><Relationship Id="rId10" Type="http://schemas.openxmlformats.org/officeDocument/2006/relationships/image" Target="../media/image289.png"/><Relationship Id="rId4" Type="http://schemas.openxmlformats.org/officeDocument/2006/relationships/image" Target="../media/image283.png"/><Relationship Id="rId9" Type="http://schemas.openxmlformats.org/officeDocument/2006/relationships/image" Target="../media/image288.png"/></Relationships>
</file>

<file path=xl/drawings/_rels/drawing61.xml.rels><?xml version="1.0" encoding="UTF-8" standalone="yes"?>
<Relationships xmlns="http://schemas.openxmlformats.org/package/2006/relationships"><Relationship Id="rId3" Type="http://schemas.openxmlformats.org/officeDocument/2006/relationships/image" Target="../media/image292.png"/><Relationship Id="rId2" Type="http://schemas.openxmlformats.org/officeDocument/2006/relationships/image" Target="../media/image291.png"/><Relationship Id="rId1" Type="http://schemas.openxmlformats.org/officeDocument/2006/relationships/image" Target="../media/image290.png"/><Relationship Id="rId6" Type="http://schemas.openxmlformats.org/officeDocument/2006/relationships/image" Target="../media/image295.png"/><Relationship Id="rId5" Type="http://schemas.openxmlformats.org/officeDocument/2006/relationships/image" Target="../media/image294.png"/><Relationship Id="rId4" Type="http://schemas.openxmlformats.org/officeDocument/2006/relationships/image" Target="../media/image293.png"/></Relationships>
</file>

<file path=xl/drawings/_rels/drawing62.xml.rels><?xml version="1.0" encoding="UTF-8" standalone="yes"?>
<Relationships xmlns="http://schemas.openxmlformats.org/package/2006/relationships"><Relationship Id="rId3" Type="http://schemas.openxmlformats.org/officeDocument/2006/relationships/image" Target="../media/image297.png"/><Relationship Id="rId2" Type="http://schemas.openxmlformats.org/officeDocument/2006/relationships/image" Target="../media/image296.png"/><Relationship Id="rId1" Type="http://schemas.openxmlformats.org/officeDocument/2006/relationships/image" Target="../media/image187.png"/><Relationship Id="rId4" Type="http://schemas.openxmlformats.org/officeDocument/2006/relationships/image" Target="../media/image298.png"/></Relationships>
</file>

<file path=xl/drawings/_rels/drawing63.xml.rels><?xml version="1.0" encoding="UTF-8" standalone="yes"?>
<Relationships xmlns="http://schemas.openxmlformats.org/package/2006/relationships"><Relationship Id="rId2" Type="http://schemas.openxmlformats.org/officeDocument/2006/relationships/image" Target="../media/image300.png"/><Relationship Id="rId1" Type="http://schemas.openxmlformats.org/officeDocument/2006/relationships/image" Target="../media/image299.png"/></Relationships>
</file>

<file path=xl/drawings/_rels/drawing64.xml.rels><?xml version="1.0" encoding="UTF-8" standalone="yes"?>
<Relationships xmlns="http://schemas.openxmlformats.org/package/2006/relationships"><Relationship Id="rId8" Type="http://schemas.openxmlformats.org/officeDocument/2006/relationships/image" Target="../media/image308.png"/><Relationship Id="rId3" Type="http://schemas.openxmlformats.org/officeDocument/2006/relationships/image" Target="../media/image303.png"/><Relationship Id="rId7" Type="http://schemas.openxmlformats.org/officeDocument/2006/relationships/image" Target="../media/image307.png"/><Relationship Id="rId12" Type="http://schemas.openxmlformats.org/officeDocument/2006/relationships/image" Target="../media/image312.png"/><Relationship Id="rId2" Type="http://schemas.openxmlformats.org/officeDocument/2006/relationships/image" Target="../media/image302.png"/><Relationship Id="rId1" Type="http://schemas.openxmlformats.org/officeDocument/2006/relationships/image" Target="../media/image301.png"/><Relationship Id="rId6" Type="http://schemas.openxmlformats.org/officeDocument/2006/relationships/image" Target="../media/image306.png"/><Relationship Id="rId11" Type="http://schemas.openxmlformats.org/officeDocument/2006/relationships/image" Target="../media/image311.png"/><Relationship Id="rId5" Type="http://schemas.openxmlformats.org/officeDocument/2006/relationships/image" Target="../media/image305.png"/><Relationship Id="rId10" Type="http://schemas.openxmlformats.org/officeDocument/2006/relationships/image" Target="../media/image310.png"/><Relationship Id="rId4" Type="http://schemas.openxmlformats.org/officeDocument/2006/relationships/image" Target="../media/image304.png"/><Relationship Id="rId9" Type="http://schemas.openxmlformats.org/officeDocument/2006/relationships/image" Target="../media/image309.png"/></Relationships>
</file>

<file path=xl/drawings/_rels/drawing65.xml.rels><?xml version="1.0" encoding="UTF-8" standalone="yes"?>
<Relationships xmlns="http://schemas.openxmlformats.org/package/2006/relationships"><Relationship Id="rId3" Type="http://schemas.openxmlformats.org/officeDocument/2006/relationships/image" Target="../media/image315.png"/><Relationship Id="rId2" Type="http://schemas.openxmlformats.org/officeDocument/2006/relationships/image" Target="../media/image314.png"/><Relationship Id="rId1" Type="http://schemas.openxmlformats.org/officeDocument/2006/relationships/image" Target="../media/image313.png"/><Relationship Id="rId4" Type="http://schemas.openxmlformats.org/officeDocument/2006/relationships/image" Target="../media/image316.png"/></Relationships>
</file>

<file path=xl/drawings/_rels/drawing66.xml.rels><?xml version="1.0" encoding="UTF-8" standalone="yes"?>
<Relationships xmlns="http://schemas.openxmlformats.org/package/2006/relationships"><Relationship Id="rId3" Type="http://schemas.openxmlformats.org/officeDocument/2006/relationships/image" Target="../media/image206.png"/><Relationship Id="rId7" Type="http://schemas.openxmlformats.org/officeDocument/2006/relationships/image" Target="../media/image210.png"/><Relationship Id="rId2" Type="http://schemas.openxmlformats.org/officeDocument/2006/relationships/image" Target="../media/image205.png"/><Relationship Id="rId1" Type="http://schemas.openxmlformats.org/officeDocument/2006/relationships/image" Target="../media/image204.png"/><Relationship Id="rId6" Type="http://schemas.openxmlformats.org/officeDocument/2006/relationships/image" Target="../media/image209.png"/><Relationship Id="rId5" Type="http://schemas.openxmlformats.org/officeDocument/2006/relationships/image" Target="../media/image208.png"/><Relationship Id="rId4" Type="http://schemas.openxmlformats.org/officeDocument/2006/relationships/image" Target="../media/image207.png"/></Relationships>
</file>

<file path=xl/drawings/_rels/drawing67.xml.rels><?xml version="1.0" encoding="UTF-8" standalone="yes"?>
<Relationships xmlns="http://schemas.openxmlformats.org/package/2006/relationships"><Relationship Id="rId3" Type="http://schemas.openxmlformats.org/officeDocument/2006/relationships/image" Target="../media/image319.png"/><Relationship Id="rId2" Type="http://schemas.openxmlformats.org/officeDocument/2006/relationships/image" Target="../media/image318.png"/><Relationship Id="rId1" Type="http://schemas.openxmlformats.org/officeDocument/2006/relationships/image" Target="../media/image317.png"/><Relationship Id="rId5" Type="http://schemas.openxmlformats.org/officeDocument/2006/relationships/image" Target="../media/image321.png"/><Relationship Id="rId4" Type="http://schemas.openxmlformats.org/officeDocument/2006/relationships/image" Target="../media/image320.png"/></Relationships>
</file>

<file path=xl/drawings/_rels/drawing68.xml.rels><?xml version="1.0" encoding="UTF-8" standalone="yes"?>
<Relationships xmlns="http://schemas.openxmlformats.org/package/2006/relationships"><Relationship Id="rId3" Type="http://schemas.openxmlformats.org/officeDocument/2006/relationships/image" Target="../media/image206.png"/><Relationship Id="rId7" Type="http://schemas.openxmlformats.org/officeDocument/2006/relationships/image" Target="../media/image210.png"/><Relationship Id="rId2" Type="http://schemas.openxmlformats.org/officeDocument/2006/relationships/image" Target="../media/image205.png"/><Relationship Id="rId1" Type="http://schemas.openxmlformats.org/officeDocument/2006/relationships/image" Target="../media/image204.png"/><Relationship Id="rId6" Type="http://schemas.openxmlformats.org/officeDocument/2006/relationships/image" Target="../media/image209.png"/><Relationship Id="rId5" Type="http://schemas.openxmlformats.org/officeDocument/2006/relationships/image" Target="../media/image208.png"/><Relationship Id="rId4" Type="http://schemas.openxmlformats.org/officeDocument/2006/relationships/image" Target="../media/image207.png"/></Relationships>
</file>

<file path=xl/drawings/_rels/drawing69.xml.rels><?xml version="1.0" encoding="UTF-8" standalone="yes"?>
<Relationships xmlns="http://schemas.openxmlformats.org/package/2006/relationships"><Relationship Id="rId2" Type="http://schemas.openxmlformats.org/officeDocument/2006/relationships/image" Target="../media/image323.png"/><Relationship Id="rId1" Type="http://schemas.openxmlformats.org/officeDocument/2006/relationships/image" Target="../media/image322.png"/></Relationships>
</file>

<file path=xl/drawings/_rels/drawing7.x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image" Target="../media/image53.png"/><Relationship Id="rId1" Type="http://schemas.openxmlformats.org/officeDocument/2006/relationships/image" Target="../media/image52.png"/><Relationship Id="rId4" Type="http://schemas.openxmlformats.org/officeDocument/2006/relationships/image" Target="../media/image55.png"/></Relationships>
</file>

<file path=xl/drawings/_rels/drawing70.xml.rels><?xml version="1.0" encoding="UTF-8" standalone="yes"?>
<Relationships xmlns="http://schemas.openxmlformats.org/package/2006/relationships"><Relationship Id="rId8" Type="http://schemas.openxmlformats.org/officeDocument/2006/relationships/image" Target="../media/image331.png"/><Relationship Id="rId3" Type="http://schemas.openxmlformats.org/officeDocument/2006/relationships/image" Target="../media/image326.png"/><Relationship Id="rId7" Type="http://schemas.openxmlformats.org/officeDocument/2006/relationships/image" Target="../media/image330.png"/><Relationship Id="rId2" Type="http://schemas.openxmlformats.org/officeDocument/2006/relationships/image" Target="../media/image325.png"/><Relationship Id="rId1" Type="http://schemas.openxmlformats.org/officeDocument/2006/relationships/image" Target="../media/image324.png"/><Relationship Id="rId6" Type="http://schemas.openxmlformats.org/officeDocument/2006/relationships/image" Target="../media/image329.png"/><Relationship Id="rId5" Type="http://schemas.openxmlformats.org/officeDocument/2006/relationships/image" Target="../media/image328.png"/><Relationship Id="rId4" Type="http://schemas.openxmlformats.org/officeDocument/2006/relationships/image" Target="../media/image327.png"/><Relationship Id="rId9" Type="http://schemas.openxmlformats.org/officeDocument/2006/relationships/image" Target="../media/image332.png"/></Relationships>
</file>

<file path=xl/drawings/_rels/drawing71.xml.rels><?xml version="1.0" encoding="UTF-8" standalone="yes"?>
<Relationships xmlns="http://schemas.openxmlformats.org/package/2006/relationships"><Relationship Id="rId3" Type="http://schemas.openxmlformats.org/officeDocument/2006/relationships/image" Target="../media/image335.png"/><Relationship Id="rId2" Type="http://schemas.openxmlformats.org/officeDocument/2006/relationships/image" Target="../media/image334.png"/><Relationship Id="rId1" Type="http://schemas.openxmlformats.org/officeDocument/2006/relationships/image" Target="../media/image333.png"/><Relationship Id="rId4" Type="http://schemas.openxmlformats.org/officeDocument/2006/relationships/image" Target="../media/image336.png"/></Relationships>
</file>

<file path=xl/drawings/_rels/drawing72.xml.rels><?xml version="1.0" encoding="UTF-8" standalone="yes"?>
<Relationships xmlns="http://schemas.openxmlformats.org/package/2006/relationships"><Relationship Id="rId8" Type="http://schemas.openxmlformats.org/officeDocument/2006/relationships/image" Target="../media/image344.png"/><Relationship Id="rId3" Type="http://schemas.openxmlformats.org/officeDocument/2006/relationships/image" Target="../media/image339.png"/><Relationship Id="rId7" Type="http://schemas.openxmlformats.org/officeDocument/2006/relationships/image" Target="../media/image343.png"/><Relationship Id="rId2" Type="http://schemas.openxmlformats.org/officeDocument/2006/relationships/image" Target="../media/image338.png"/><Relationship Id="rId1" Type="http://schemas.openxmlformats.org/officeDocument/2006/relationships/image" Target="../media/image337.png"/><Relationship Id="rId6" Type="http://schemas.openxmlformats.org/officeDocument/2006/relationships/image" Target="../media/image342.png"/><Relationship Id="rId5" Type="http://schemas.openxmlformats.org/officeDocument/2006/relationships/image" Target="../media/image341.png"/><Relationship Id="rId4" Type="http://schemas.openxmlformats.org/officeDocument/2006/relationships/image" Target="../media/image340.png"/></Relationships>
</file>

<file path=xl/drawings/_rels/drawing73.xml.rels><?xml version="1.0" encoding="UTF-8" standalone="yes"?>
<Relationships xmlns="http://schemas.openxmlformats.org/package/2006/relationships"><Relationship Id="rId3" Type="http://schemas.openxmlformats.org/officeDocument/2006/relationships/image" Target="../media/image347.png"/><Relationship Id="rId2" Type="http://schemas.openxmlformats.org/officeDocument/2006/relationships/image" Target="../media/image346.png"/><Relationship Id="rId1" Type="http://schemas.openxmlformats.org/officeDocument/2006/relationships/image" Target="../media/image345.png"/><Relationship Id="rId4" Type="http://schemas.openxmlformats.org/officeDocument/2006/relationships/image" Target="../media/image333.png"/></Relationships>
</file>

<file path=xl/drawings/_rels/drawing74.xml.rels><?xml version="1.0" encoding="UTF-8" standalone="yes"?>
<Relationships xmlns="http://schemas.openxmlformats.org/package/2006/relationships"><Relationship Id="rId3" Type="http://schemas.openxmlformats.org/officeDocument/2006/relationships/image" Target="../media/image350.png"/><Relationship Id="rId2" Type="http://schemas.openxmlformats.org/officeDocument/2006/relationships/image" Target="../media/image349.png"/><Relationship Id="rId1" Type="http://schemas.openxmlformats.org/officeDocument/2006/relationships/image" Target="../media/image348.png"/><Relationship Id="rId4" Type="http://schemas.openxmlformats.org/officeDocument/2006/relationships/image" Target="../media/image351.png"/></Relationships>
</file>

<file path=xl/drawings/_rels/drawing75.xml.rels><?xml version="1.0" encoding="UTF-8" standalone="yes"?>
<Relationships xmlns="http://schemas.openxmlformats.org/package/2006/relationships"><Relationship Id="rId2" Type="http://schemas.openxmlformats.org/officeDocument/2006/relationships/image" Target="../media/image353.png"/><Relationship Id="rId1" Type="http://schemas.openxmlformats.org/officeDocument/2006/relationships/image" Target="../media/image352.png"/></Relationships>
</file>

<file path=xl/drawings/_rels/drawing76.xml.rels><?xml version="1.0" encoding="UTF-8" standalone="yes"?>
<Relationships xmlns="http://schemas.openxmlformats.org/package/2006/relationships"><Relationship Id="rId3" Type="http://schemas.openxmlformats.org/officeDocument/2006/relationships/image" Target="../media/image356.png"/><Relationship Id="rId2" Type="http://schemas.openxmlformats.org/officeDocument/2006/relationships/image" Target="../media/image355.png"/><Relationship Id="rId1" Type="http://schemas.openxmlformats.org/officeDocument/2006/relationships/image" Target="../media/image354.png"/><Relationship Id="rId4" Type="http://schemas.openxmlformats.org/officeDocument/2006/relationships/image" Target="../media/image357.png"/></Relationships>
</file>

<file path=xl/drawings/_rels/drawing77.xml.rels><?xml version="1.0" encoding="UTF-8" standalone="yes"?>
<Relationships xmlns="http://schemas.openxmlformats.org/package/2006/relationships"><Relationship Id="rId3" Type="http://schemas.openxmlformats.org/officeDocument/2006/relationships/image" Target="../media/image360.png"/><Relationship Id="rId2" Type="http://schemas.openxmlformats.org/officeDocument/2006/relationships/image" Target="../media/image359.png"/><Relationship Id="rId1" Type="http://schemas.openxmlformats.org/officeDocument/2006/relationships/image" Target="../media/image358.png"/><Relationship Id="rId4" Type="http://schemas.openxmlformats.org/officeDocument/2006/relationships/image" Target="../media/image361.png"/></Relationships>
</file>

<file path=xl/drawings/_rels/drawing78.xml.rels><?xml version="1.0" encoding="UTF-8" standalone="yes"?>
<Relationships xmlns="http://schemas.openxmlformats.org/package/2006/relationships"><Relationship Id="rId3" Type="http://schemas.openxmlformats.org/officeDocument/2006/relationships/image" Target="../media/image364.png"/><Relationship Id="rId2" Type="http://schemas.openxmlformats.org/officeDocument/2006/relationships/image" Target="../media/image363.png"/><Relationship Id="rId1" Type="http://schemas.openxmlformats.org/officeDocument/2006/relationships/image" Target="../media/image362.png"/></Relationships>
</file>

<file path=xl/drawings/_rels/drawing79.xml.rels><?xml version="1.0" encoding="UTF-8" standalone="yes"?>
<Relationships xmlns="http://schemas.openxmlformats.org/package/2006/relationships"><Relationship Id="rId2" Type="http://schemas.openxmlformats.org/officeDocument/2006/relationships/image" Target="../media/image366.png"/><Relationship Id="rId1" Type="http://schemas.openxmlformats.org/officeDocument/2006/relationships/image" Target="../media/image365.png"/></Relationships>
</file>

<file path=xl/drawings/_rels/drawing8.xml.rels><?xml version="1.0" encoding="UTF-8" standalone="yes"?>
<Relationships xmlns="http://schemas.openxmlformats.org/package/2006/relationships"><Relationship Id="rId8" Type="http://schemas.openxmlformats.org/officeDocument/2006/relationships/image" Target="../media/image61.png"/><Relationship Id="rId3" Type="http://schemas.openxmlformats.org/officeDocument/2006/relationships/image" Target="../media/image58.png"/><Relationship Id="rId7" Type="http://schemas.openxmlformats.org/officeDocument/2006/relationships/image" Target="../media/image60.png"/><Relationship Id="rId2" Type="http://schemas.openxmlformats.org/officeDocument/2006/relationships/image" Target="../media/image57.png"/><Relationship Id="rId1" Type="http://schemas.openxmlformats.org/officeDocument/2006/relationships/image" Target="../media/image56.png"/><Relationship Id="rId6" Type="http://schemas.openxmlformats.org/officeDocument/2006/relationships/image" Target="../media/image59.png"/><Relationship Id="rId5" Type="http://schemas.openxmlformats.org/officeDocument/2006/relationships/image" Target="../media/image14.png"/><Relationship Id="rId4" Type="http://schemas.openxmlformats.org/officeDocument/2006/relationships/image" Target="../media/image13.png"/><Relationship Id="rId9" Type="http://schemas.openxmlformats.org/officeDocument/2006/relationships/image" Target="../media/image62.png"/></Relationships>
</file>

<file path=xl/drawings/_rels/drawing80.xml.rels><?xml version="1.0" encoding="UTF-8" standalone="yes"?>
<Relationships xmlns="http://schemas.openxmlformats.org/package/2006/relationships"><Relationship Id="rId3" Type="http://schemas.openxmlformats.org/officeDocument/2006/relationships/image" Target="../media/image369.png"/><Relationship Id="rId7" Type="http://schemas.openxmlformats.org/officeDocument/2006/relationships/image" Target="../media/image373.png"/><Relationship Id="rId2" Type="http://schemas.openxmlformats.org/officeDocument/2006/relationships/image" Target="../media/image368.png"/><Relationship Id="rId1" Type="http://schemas.openxmlformats.org/officeDocument/2006/relationships/image" Target="../media/image367.png"/><Relationship Id="rId6" Type="http://schemas.openxmlformats.org/officeDocument/2006/relationships/image" Target="../media/image372.png"/><Relationship Id="rId5" Type="http://schemas.openxmlformats.org/officeDocument/2006/relationships/image" Target="../media/image371.png"/><Relationship Id="rId4" Type="http://schemas.openxmlformats.org/officeDocument/2006/relationships/image" Target="../media/image370.png"/></Relationships>
</file>

<file path=xl/drawings/_rels/drawing81.xml.rels><?xml version="1.0" encoding="UTF-8" standalone="yes"?>
<Relationships xmlns="http://schemas.openxmlformats.org/package/2006/relationships"><Relationship Id="rId3" Type="http://schemas.openxmlformats.org/officeDocument/2006/relationships/image" Target="../media/image376.png"/><Relationship Id="rId2" Type="http://schemas.openxmlformats.org/officeDocument/2006/relationships/image" Target="../media/image375.png"/><Relationship Id="rId1" Type="http://schemas.openxmlformats.org/officeDocument/2006/relationships/image" Target="../media/image374.png"/><Relationship Id="rId6" Type="http://schemas.openxmlformats.org/officeDocument/2006/relationships/image" Target="../media/image379.png"/><Relationship Id="rId5" Type="http://schemas.openxmlformats.org/officeDocument/2006/relationships/image" Target="../media/image378.png"/><Relationship Id="rId4" Type="http://schemas.openxmlformats.org/officeDocument/2006/relationships/image" Target="../media/image377.png"/></Relationships>
</file>

<file path=xl/drawings/_rels/drawing82.xml.rels><?xml version="1.0" encoding="UTF-8" standalone="yes"?>
<Relationships xmlns="http://schemas.openxmlformats.org/package/2006/relationships"><Relationship Id="rId8" Type="http://schemas.openxmlformats.org/officeDocument/2006/relationships/image" Target="../media/image387.png"/><Relationship Id="rId3" Type="http://schemas.openxmlformats.org/officeDocument/2006/relationships/image" Target="../media/image382.png"/><Relationship Id="rId7" Type="http://schemas.openxmlformats.org/officeDocument/2006/relationships/image" Target="../media/image386.png"/><Relationship Id="rId2" Type="http://schemas.openxmlformats.org/officeDocument/2006/relationships/image" Target="../media/image381.png"/><Relationship Id="rId1" Type="http://schemas.openxmlformats.org/officeDocument/2006/relationships/image" Target="../media/image380.png"/><Relationship Id="rId6" Type="http://schemas.openxmlformats.org/officeDocument/2006/relationships/image" Target="../media/image385.png"/><Relationship Id="rId5" Type="http://schemas.openxmlformats.org/officeDocument/2006/relationships/image" Target="../media/image384.png"/><Relationship Id="rId10" Type="http://schemas.openxmlformats.org/officeDocument/2006/relationships/image" Target="../media/image389.png"/><Relationship Id="rId4" Type="http://schemas.openxmlformats.org/officeDocument/2006/relationships/image" Target="../media/image383.png"/><Relationship Id="rId9" Type="http://schemas.openxmlformats.org/officeDocument/2006/relationships/image" Target="../media/image388.png"/></Relationships>
</file>

<file path=xl/drawings/_rels/drawing83.xml.rels><?xml version="1.0" encoding="UTF-8" standalone="yes"?>
<Relationships xmlns="http://schemas.openxmlformats.org/package/2006/relationships"><Relationship Id="rId3" Type="http://schemas.openxmlformats.org/officeDocument/2006/relationships/image" Target="../media/image392.png"/><Relationship Id="rId2" Type="http://schemas.openxmlformats.org/officeDocument/2006/relationships/image" Target="../media/image391.png"/><Relationship Id="rId1" Type="http://schemas.openxmlformats.org/officeDocument/2006/relationships/image" Target="../media/image390.png"/><Relationship Id="rId6" Type="http://schemas.openxmlformats.org/officeDocument/2006/relationships/image" Target="../media/image395.png"/><Relationship Id="rId5" Type="http://schemas.openxmlformats.org/officeDocument/2006/relationships/image" Target="../media/image394.png"/><Relationship Id="rId4" Type="http://schemas.openxmlformats.org/officeDocument/2006/relationships/image" Target="../media/image393.png"/></Relationships>
</file>

<file path=xl/drawings/_rels/drawing84.xml.rels><?xml version="1.0" encoding="UTF-8" standalone="yes"?>
<Relationships xmlns="http://schemas.openxmlformats.org/package/2006/relationships"><Relationship Id="rId8" Type="http://schemas.openxmlformats.org/officeDocument/2006/relationships/image" Target="../media/image400.png"/><Relationship Id="rId3" Type="http://schemas.openxmlformats.org/officeDocument/2006/relationships/image" Target="../media/image382.png"/><Relationship Id="rId7" Type="http://schemas.openxmlformats.org/officeDocument/2006/relationships/image" Target="../media/image399.png"/><Relationship Id="rId2" Type="http://schemas.openxmlformats.org/officeDocument/2006/relationships/image" Target="../media/image381.png"/><Relationship Id="rId1" Type="http://schemas.openxmlformats.org/officeDocument/2006/relationships/image" Target="../media/image396.png"/><Relationship Id="rId6" Type="http://schemas.openxmlformats.org/officeDocument/2006/relationships/image" Target="../media/image398.png"/><Relationship Id="rId5" Type="http://schemas.openxmlformats.org/officeDocument/2006/relationships/image" Target="../media/image397.png"/><Relationship Id="rId4" Type="http://schemas.openxmlformats.org/officeDocument/2006/relationships/image" Target="../media/image383.png"/><Relationship Id="rId9" Type="http://schemas.openxmlformats.org/officeDocument/2006/relationships/image" Target="../media/image401.png"/></Relationships>
</file>

<file path=xl/drawings/_rels/drawing85.xml.rels><?xml version="1.0" encoding="UTF-8" standalone="yes"?>
<Relationships xmlns="http://schemas.openxmlformats.org/package/2006/relationships"><Relationship Id="rId8" Type="http://schemas.openxmlformats.org/officeDocument/2006/relationships/image" Target="../media/image409.png"/><Relationship Id="rId3" Type="http://schemas.openxmlformats.org/officeDocument/2006/relationships/image" Target="../media/image404.png"/><Relationship Id="rId7" Type="http://schemas.openxmlformats.org/officeDocument/2006/relationships/image" Target="../media/image408.png"/><Relationship Id="rId2" Type="http://schemas.openxmlformats.org/officeDocument/2006/relationships/image" Target="../media/image403.png"/><Relationship Id="rId1" Type="http://schemas.openxmlformats.org/officeDocument/2006/relationships/image" Target="../media/image402.png"/><Relationship Id="rId6" Type="http://schemas.openxmlformats.org/officeDocument/2006/relationships/image" Target="../media/image407.png"/><Relationship Id="rId11" Type="http://schemas.openxmlformats.org/officeDocument/2006/relationships/image" Target="../media/image412.png"/><Relationship Id="rId5" Type="http://schemas.openxmlformats.org/officeDocument/2006/relationships/image" Target="../media/image406.png"/><Relationship Id="rId10" Type="http://schemas.openxmlformats.org/officeDocument/2006/relationships/image" Target="../media/image411.png"/><Relationship Id="rId4" Type="http://schemas.openxmlformats.org/officeDocument/2006/relationships/image" Target="../media/image405.png"/><Relationship Id="rId9" Type="http://schemas.openxmlformats.org/officeDocument/2006/relationships/image" Target="../media/image410.png"/></Relationships>
</file>

<file path=xl/drawings/_rels/drawing86.xml.rels><?xml version="1.0" encoding="UTF-8" standalone="yes"?>
<Relationships xmlns="http://schemas.openxmlformats.org/package/2006/relationships"><Relationship Id="rId3" Type="http://schemas.openxmlformats.org/officeDocument/2006/relationships/image" Target="../media/image369.png"/><Relationship Id="rId7" Type="http://schemas.openxmlformats.org/officeDocument/2006/relationships/image" Target="../media/image414.png"/><Relationship Id="rId2" Type="http://schemas.openxmlformats.org/officeDocument/2006/relationships/image" Target="../media/image368.png"/><Relationship Id="rId1" Type="http://schemas.openxmlformats.org/officeDocument/2006/relationships/image" Target="../media/image367.png"/><Relationship Id="rId6" Type="http://schemas.openxmlformats.org/officeDocument/2006/relationships/image" Target="../media/image371.png"/><Relationship Id="rId5" Type="http://schemas.openxmlformats.org/officeDocument/2006/relationships/image" Target="../media/image370.png"/><Relationship Id="rId4" Type="http://schemas.openxmlformats.org/officeDocument/2006/relationships/image" Target="../media/image413.png"/></Relationships>
</file>

<file path=xl/drawings/_rels/drawing87.xml.rels><?xml version="1.0" encoding="UTF-8" standalone="yes"?>
<Relationships xmlns="http://schemas.openxmlformats.org/package/2006/relationships"><Relationship Id="rId8" Type="http://schemas.openxmlformats.org/officeDocument/2006/relationships/image" Target="../media/image422.png"/><Relationship Id="rId3" Type="http://schemas.openxmlformats.org/officeDocument/2006/relationships/image" Target="../media/image417.png"/><Relationship Id="rId7" Type="http://schemas.openxmlformats.org/officeDocument/2006/relationships/image" Target="../media/image421.png"/><Relationship Id="rId2" Type="http://schemas.openxmlformats.org/officeDocument/2006/relationships/image" Target="../media/image416.png"/><Relationship Id="rId1" Type="http://schemas.openxmlformats.org/officeDocument/2006/relationships/image" Target="../media/image415.png"/><Relationship Id="rId6" Type="http://schemas.openxmlformats.org/officeDocument/2006/relationships/image" Target="../media/image420.png"/><Relationship Id="rId5" Type="http://schemas.openxmlformats.org/officeDocument/2006/relationships/image" Target="../media/image419.png"/><Relationship Id="rId10" Type="http://schemas.openxmlformats.org/officeDocument/2006/relationships/image" Target="../media/image424.png"/><Relationship Id="rId4" Type="http://schemas.openxmlformats.org/officeDocument/2006/relationships/image" Target="../media/image418.png"/><Relationship Id="rId9" Type="http://schemas.openxmlformats.org/officeDocument/2006/relationships/image" Target="../media/image423.png"/></Relationships>
</file>

<file path=xl/drawings/_rels/drawing88.xml.rels><?xml version="1.0" encoding="UTF-8" standalone="yes"?>
<Relationships xmlns="http://schemas.openxmlformats.org/package/2006/relationships"><Relationship Id="rId8" Type="http://schemas.openxmlformats.org/officeDocument/2006/relationships/image" Target="../media/image428.png"/><Relationship Id="rId3" Type="http://schemas.openxmlformats.org/officeDocument/2006/relationships/image" Target="../media/image370.png"/><Relationship Id="rId7" Type="http://schemas.openxmlformats.org/officeDocument/2006/relationships/image" Target="../media/image413.png"/><Relationship Id="rId2" Type="http://schemas.openxmlformats.org/officeDocument/2006/relationships/image" Target="../media/image425.png"/><Relationship Id="rId1" Type="http://schemas.openxmlformats.org/officeDocument/2006/relationships/image" Target="../media/image371.png"/><Relationship Id="rId6" Type="http://schemas.openxmlformats.org/officeDocument/2006/relationships/image" Target="../media/image427.png"/><Relationship Id="rId5" Type="http://schemas.openxmlformats.org/officeDocument/2006/relationships/image" Target="../media/image414.png"/><Relationship Id="rId4" Type="http://schemas.openxmlformats.org/officeDocument/2006/relationships/image" Target="../media/image426.png"/></Relationships>
</file>

<file path=xl/drawings/_rels/drawing89.xml.rels><?xml version="1.0" encoding="UTF-8" standalone="yes"?>
<Relationships xmlns="http://schemas.openxmlformats.org/package/2006/relationships"><Relationship Id="rId3" Type="http://schemas.openxmlformats.org/officeDocument/2006/relationships/image" Target="../media/image431.png"/><Relationship Id="rId2" Type="http://schemas.openxmlformats.org/officeDocument/2006/relationships/image" Target="../media/image430.png"/><Relationship Id="rId1" Type="http://schemas.openxmlformats.org/officeDocument/2006/relationships/image" Target="../media/image429.png"/><Relationship Id="rId4" Type="http://schemas.openxmlformats.org/officeDocument/2006/relationships/image" Target="../media/image432.png"/></Relationships>
</file>

<file path=xl/drawings/_rels/drawing9.xml.rels><?xml version="1.0" encoding="UTF-8" standalone="yes"?>
<Relationships xmlns="http://schemas.openxmlformats.org/package/2006/relationships"><Relationship Id="rId8" Type="http://schemas.openxmlformats.org/officeDocument/2006/relationships/image" Target="../media/image70.png"/><Relationship Id="rId3" Type="http://schemas.openxmlformats.org/officeDocument/2006/relationships/image" Target="../media/image65.png"/><Relationship Id="rId7" Type="http://schemas.openxmlformats.org/officeDocument/2006/relationships/image" Target="../media/image69.png"/><Relationship Id="rId2" Type="http://schemas.openxmlformats.org/officeDocument/2006/relationships/image" Target="../media/image64.png"/><Relationship Id="rId1" Type="http://schemas.openxmlformats.org/officeDocument/2006/relationships/image" Target="../media/image63.png"/><Relationship Id="rId6" Type="http://schemas.openxmlformats.org/officeDocument/2006/relationships/image" Target="../media/image68.png"/><Relationship Id="rId5" Type="http://schemas.openxmlformats.org/officeDocument/2006/relationships/image" Target="../media/image67.png"/><Relationship Id="rId4" Type="http://schemas.openxmlformats.org/officeDocument/2006/relationships/image" Target="../media/image66.png"/></Relationships>
</file>

<file path=xl/drawings/_rels/drawing90.xml.rels><?xml version="1.0" encoding="UTF-8" standalone="yes"?>
<Relationships xmlns="http://schemas.openxmlformats.org/package/2006/relationships"><Relationship Id="rId3" Type="http://schemas.openxmlformats.org/officeDocument/2006/relationships/image" Target="../media/image435.png"/><Relationship Id="rId2" Type="http://schemas.openxmlformats.org/officeDocument/2006/relationships/image" Target="../media/image434.png"/><Relationship Id="rId1" Type="http://schemas.openxmlformats.org/officeDocument/2006/relationships/image" Target="../media/image433.png"/><Relationship Id="rId5" Type="http://schemas.openxmlformats.org/officeDocument/2006/relationships/image" Target="../media/image437.png"/><Relationship Id="rId4" Type="http://schemas.openxmlformats.org/officeDocument/2006/relationships/image" Target="../media/image436.png"/></Relationships>
</file>

<file path=xl/drawings/_rels/drawing91.xml.rels><?xml version="1.0" encoding="UTF-8" standalone="yes"?>
<Relationships xmlns="http://schemas.openxmlformats.org/package/2006/relationships"><Relationship Id="rId3" Type="http://schemas.openxmlformats.org/officeDocument/2006/relationships/image" Target="../media/image440.png"/><Relationship Id="rId2" Type="http://schemas.openxmlformats.org/officeDocument/2006/relationships/image" Target="../media/image439.png"/><Relationship Id="rId1" Type="http://schemas.openxmlformats.org/officeDocument/2006/relationships/image" Target="../media/image438.png"/><Relationship Id="rId4" Type="http://schemas.openxmlformats.org/officeDocument/2006/relationships/image" Target="../media/image441.png"/></Relationships>
</file>

<file path=xl/drawings/_rels/drawing92.xml.rels><?xml version="1.0" encoding="UTF-8" standalone="yes"?>
<Relationships xmlns="http://schemas.openxmlformats.org/package/2006/relationships"><Relationship Id="rId8" Type="http://schemas.openxmlformats.org/officeDocument/2006/relationships/image" Target="../media/image449.png"/><Relationship Id="rId3" Type="http://schemas.openxmlformats.org/officeDocument/2006/relationships/image" Target="../media/image444.png"/><Relationship Id="rId7" Type="http://schemas.openxmlformats.org/officeDocument/2006/relationships/image" Target="../media/image448.png"/><Relationship Id="rId2" Type="http://schemas.openxmlformats.org/officeDocument/2006/relationships/image" Target="../media/image443.png"/><Relationship Id="rId1" Type="http://schemas.openxmlformats.org/officeDocument/2006/relationships/image" Target="../media/image442.png"/><Relationship Id="rId6" Type="http://schemas.openxmlformats.org/officeDocument/2006/relationships/image" Target="../media/image447.png"/><Relationship Id="rId5" Type="http://schemas.openxmlformats.org/officeDocument/2006/relationships/image" Target="../media/image446.png"/><Relationship Id="rId10" Type="http://schemas.openxmlformats.org/officeDocument/2006/relationships/image" Target="../media/image451.png"/><Relationship Id="rId4" Type="http://schemas.openxmlformats.org/officeDocument/2006/relationships/image" Target="../media/image445.png"/><Relationship Id="rId9" Type="http://schemas.openxmlformats.org/officeDocument/2006/relationships/image" Target="../media/image450.png"/></Relationships>
</file>

<file path=xl/drawings/_rels/drawing93.xml.rels><?xml version="1.0" encoding="UTF-8" standalone="yes"?>
<Relationships xmlns="http://schemas.openxmlformats.org/package/2006/relationships"><Relationship Id="rId8" Type="http://schemas.openxmlformats.org/officeDocument/2006/relationships/image" Target="../media/image459.png"/><Relationship Id="rId3" Type="http://schemas.openxmlformats.org/officeDocument/2006/relationships/image" Target="../media/image454.png"/><Relationship Id="rId7" Type="http://schemas.openxmlformats.org/officeDocument/2006/relationships/image" Target="../media/image458.png"/><Relationship Id="rId2" Type="http://schemas.openxmlformats.org/officeDocument/2006/relationships/image" Target="../media/image453.png"/><Relationship Id="rId1" Type="http://schemas.openxmlformats.org/officeDocument/2006/relationships/image" Target="../media/image452.png"/><Relationship Id="rId6" Type="http://schemas.openxmlformats.org/officeDocument/2006/relationships/image" Target="../media/image457.png"/><Relationship Id="rId5" Type="http://schemas.openxmlformats.org/officeDocument/2006/relationships/image" Target="../media/image456.png"/><Relationship Id="rId10" Type="http://schemas.openxmlformats.org/officeDocument/2006/relationships/image" Target="../media/image461.png"/><Relationship Id="rId4" Type="http://schemas.openxmlformats.org/officeDocument/2006/relationships/image" Target="../media/image455.png"/><Relationship Id="rId9" Type="http://schemas.openxmlformats.org/officeDocument/2006/relationships/image" Target="../media/image460.png"/></Relationships>
</file>

<file path=xl/drawings/_rels/drawing94.xml.rels><?xml version="1.0" encoding="UTF-8" standalone="yes"?>
<Relationships xmlns="http://schemas.openxmlformats.org/package/2006/relationships"><Relationship Id="rId8" Type="http://schemas.openxmlformats.org/officeDocument/2006/relationships/image" Target="../media/image449.png"/><Relationship Id="rId3" Type="http://schemas.openxmlformats.org/officeDocument/2006/relationships/image" Target="../media/image444.png"/><Relationship Id="rId7" Type="http://schemas.openxmlformats.org/officeDocument/2006/relationships/image" Target="../media/image448.png"/><Relationship Id="rId2" Type="http://schemas.openxmlformats.org/officeDocument/2006/relationships/image" Target="../media/image443.png"/><Relationship Id="rId1" Type="http://schemas.openxmlformats.org/officeDocument/2006/relationships/image" Target="../media/image442.png"/><Relationship Id="rId6" Type="http://schemas.openxmlformats.org/officeDocument/2006/relationships/image" Target="../media/image447.png"/><Relationship Id="rId5" Type="http://schemas.openxmlformats.org/officeDocument/2006/relationships/image" Target="../media/image446.png"/><Relationship Id="rId10" Type="http://schemas.openxmlformats.org/officeDocument/2006/relationships/image" Target="../media/image451.png"/><Relationship Id="rId4" Type="http://schemas.openxmlformats.org/officeDocument/2006/relationships/image" Target="../media/image445.png"/><Relationship Id="rId9" Type="http://schemas.openxmlformats.org/officeDocument/2006/relationships/image" Target="../media/image450.png"/></Relationships>
</file>

<file path=xl/drawings/_rels/drawing95.xml.rels><?xml version="1.0" encoding="UTF-8" standalone="yes"?>
<Relationships xmlns="http://schemas.openxmlformats.org/package/2006/relationships"><Relationship Id="rId8" Type="http://schemas.openxmlformats.org/officeDocument/2006/relationships/image" Target="../media/image469.png"/><Relationship Id="rId3" Type="http://schemas.openxmlformats.org/officeDocument/2006/relationships/image" Target="../media/image464.png"/><Relationship Id="rId7" Type="http://schemas.openxmlformats.org/officeDocument/2006/relationships/image" Target="../media/image468.png"/><Relationship Id="rId2" Type="http://schemas.openxmlformats.org/officeDocument/2006/relationships/image" Target="../media/image463.png"/><Relationship Id="rId1" Type="http://schemas.openxmlformats.org/officeDocument/2006/relationships/image" Target="../media/image462.png"/><Relationship Id="rId6" Type="http://schemas.openxmlformats.org/officeDocument/2006/relationships/image" Target="../media/image467.png"/><Relationship Id="rId5" Type="http://schemas.openxmlformats.org/officeDocument/2006/relationships/image" Target="../media/image466.png"/><Relationship Id="rId10" Type="http://schemas.openxmlformats.org/officeDocument/2006/relationships/image" Target="../media/image471.png"/><Relationship Id="rId4" Type="http://schemas.openxmlformats.org/officeDocument/2006/relationships/image" Target="../media/image465.png"/><Relationship Id="rId9" Type="http://schemas.openxmlformats.org/officeDocument/2006/relationships/image" Target="../media/image470.png"/></Relationships>
</file>

<file path=xl/drawings/_rels/drawing96.xml.rels><?xml version="1.0" encoding="UTF-8" standalone="yes"?>
<Relationships xmlns="http://schemas.openxmlformats.org/package/2006/relationships"><Relationship Id="rId3" Type="http://schemas.openxmlformats.org/officeDocument/2006/relationships/image" Target="../media/image474.png"/><Relationship Id="rId2" Type="http://schemas.openxmlformats.org/officeDocument/2006/relationships/image" Target="../media/image473.png"/><Relationship Id="rId1" Type="http://schemas.openxmlformats.org/officeDocument/2006/relationships/image" Target="../media/image472.png"/><Relationship Id="rId5" Type="http://schemas.openxmlformats.org/officeDocument/2006/relationships/image" Target="../media/image476.png"/><Relationship Id="rId4" Type="http://schemas.openxmlformats.org/officeDocument/2006/relationships/image" Target="../media/image475.png"/></Relationships>
</file>

<file path=xl/drawings/_rels/drawing97.xml.rels><?xml version="1.0" encoding="UTF-8" standalone="yes"?>
<Relationships xmlns="http://schemas.openxmlformats.org/package/2006/relationships"><Relationship Id="rId3" Type="http://schemas.openxmlformats.org/officeDocument/2006/relationships/image" Target="../media/image479.png"/><Relationship Id="rId7" Type="http://schemas.openxmlformats.org/officeDocument/2006/relationships/image" Target="../media/image483.png"/><Relationship Id="rId2" Type="http://schemas.openxmlformats.org/officeDocument/2006/relationships/image" Target="../media/image478.png"/><Relationship Id="rId1" Type="http://schemas.openxmlformats.org/officeDocument/2006/relationships/image" Target="../media/image477.png"/><Relationship Id="rId6" Type="http://schemas.openxmlformats.org/officeDocument/2006/relationships/image" Target="../media/image482.png"/><Relationship Id="rId5" Type="http://schemas.openxmlformats.org/officeDocument/2006/relationships/image" Target="../media/image481.png"/><Relationship Id="rId4" Type="http://schemas.openxmlformats.org/officeDocument/2006/relationships/image" Target="../media/image480.png"/></Relationships>
</file>

<file path=xl/drawings/_rels/drawing98.xml.rels><?xml version="1.0" encoding="UTF-8" standalone="yes"?>
<Relationships xmlns="http://schemas.openxmlformats.org/package/2006/relationships"><Relationship Id="rId3" Type="http://schemas.openxmlformats.org/officeDocument/2006/relationships/image" Target="../media/image486.png"/><Relationship Id="rId2" Type="http://schemas.openxmlformats.org/officeDocument/2006/relationships/image" Target="../media/image485.png"/><Relationship Id="rId1" Type="http://schemas.openxmlformats.org/officeDocument/2006/relationships/image" Target="../media/image484.png"/><Relationship Id="rId5" Type="http://schemas.openxmlformats.org/officeDocument/2006/relationships/image" Target="../media/image488.png"/><Relationship Id="rId4" Type="http://schemas.openxmlformats.org/officeDocument/2006/relationships/image" Target="../media/image487.png"/></Relationships>
</file>

<file path=xl/drawings/_rels/drawing99.xml.rels><?xml version="1.0" encoding="UTF-8" standalone="yes"?>
<Relationships xmlns="http://schemas.openxmlformats.org/package/2006/relationships"><Relationship Id="rId3" Type="http://schemas.openxmlformats.org/officeDocument/2006/relationships/image" Target="../media/image491.png"/><Relationship Id="rId2" Type="http://schemas.openxmlformats.org/officeDocument/2006/relationships/image" Target="../media/image490.png"/><Relationship Id="rId1" Type="http://schemas.openxmlformats.org/officeDocument/2006/relationships/image" Target="../media/image489.png"/><Relationship Id="rId5" Type="http://schemas.openxmlformats.org/officeDocument/2006/relationships/image" Target="../media/image493.png"/><Relationship Id="rId4" Type="http://schemas.openxmlformats.org/officeDocument/2006/relationships/image" Target="../media/image492.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17</xdr:row>
      <xdr:rowOff>57150</xdr:rowOff>
    </xdr:from>
    <xdr:to>
      <xdr:col>2</xdr:col>
      <xdr:colOff>9191625</xdr:colOff>
      <xdr:row>30</xdr:row>
      <xdr:rowOff>177926</xdr:rowOff>
    </xdr:to>
    <xdr:pic>
      <xdr:nvPicPr>
        <xdr:cNvPr id="2" name="Picture 1">
          <a:extLst>
            <a:ext uri="{FF2B5EF4-FFF2-40B4-BE49-F238E27FC236}">
              <a16:creationId xmlns:a16="http://schemas.microsoft.com/office/drawing/2014/main" id="{084AFA23-EEC5-4AD4-B0F5-AB88EF10D25E}"/>
            </a:ext>
          </a:extLst>
        </xdr:cNvPr>
        <xdr:cNvPicPr>
          <a:picLocks noChangeAspect="1"/>
        </xdr:cNvPicPr>
      </xdr:nvPicPr>
      <xdr:blipFill rotWithShape="1">
        <a:blip xmlns:r="http://schemas.openxmlformats.org/officeDocument/2006/relationships" r:embed="rId1"/>
        <a:srcRect t="13787"/>
        <a:stretch/>
      </xdr:blipFill>
      <xdr:spPr>
        <a:xfrm>
          <a:off x="4438650" y="7172325"/>
          <a:ext cx="9144000" cy="3216401"/>
        </a:xfrm>
        <a:prstGeom prst="rect">
          <a:avLst/>
        </a:prstGeom>
      </xdr:spPr>
    </xdr:pic>
    <xdr:clientData/>
  </xdr:twoCellAnchor>
  <xdr:twoCellAnchor editAs="oneCell">
    <xdr:from>
      <xdr:col>2</xdr:col>
      <xdr:colOff>114300</xdr:colOff>
      <xdr:row>3</xdr:row>
      <xdr:rowOff>104776</xdr:rowOff>
    </xdr:from>
    <xdr:to>
      <xdr:col>2</xdr:col>
      <xdr:colOff>9258300</xdr:colOff>
      <xdr:row>9</xdr:row>
      <xdr:rowOff>104775</xdr:rowOff>
    </xdr:to>
    <xdr:pic>
      <xdr:nvPicPr>
        <xdr:cNvPr id="4" name="Picture 3">
          <a:extLst>
            <a:ext uri="{FF2B5EF4-FFF2-40B4-BE49-F238E27FC236}">
              <a16:creationId xmlns:a16="http://schemas.microsoft.com/office/drawing/2014/main" id="{DDEE96AD-73E2-4B58-A155-56B6CDFAFDCE}"/>
            </a:ext>
          </a:extLst>
        </xdr:cNvPr>
        <xdr:cNvPicPr>
          <a:picLocks noChangeAspect="1"/>
        </xdr:cNvPicPr>
      </xdr:nvPicPr>
      <xdr:blipFill rotWithShape="1">
        <a:blip xmlns:r="http://schemas.openxmlformats.org/officeDocument/2006/relationships" r:embed="rId2"/>
        <a:srcRect b="59417"/>
        <a:stretch/>
      </xdr:blipFill>
      <xdr:spPr>
        <a:xfrm>
          <a:off x="4505325" y="3867151"/>
          <a:ext cx="9144000" cy="1447799"/>
        </a:xfrm>
        <a:prstGeom prst="rect">
          <a:avLst/>
        </a:prstGeom>
        <a:ln>
          <a:solidFill>
            <a:schemeClr val="tx1"/>
          </a:solidFill>
        </a:ln>
      </xdr:spPr>
    </xdr:pic>
    <xdr:clientData/>
  </xdr:twoCellAnchor>
  <xdr:twoCellAnchor editAs="oneCell">
    <xdr:from>
      <xdr:col>2</xdr:col>
      <xdr:colOff>85725</xdr:colOff>
      <xdr:row>10</xdr:row>
      <xdr:rowOff>161926</xdr:rowOff>
    </xdr:from>
    <xdr:to>
      <xdr:col>2</xdr:col>
      <xdr:colOff>9229725</xdr:colOff>
      <xdr:row>16</xdr:row>
      <xdr:rowOff>76200</xdr:rowOff>
    </xdr:to>
    <xdr:pic>
      <xdr:nvPicPr>
        <xdr:cNvPr id="5" name="Picture 4">
          <a:extLst>
            <a:ext uri="{FF2B5EF4-FFF2-40B4-BE49-F238E27FC236}">
              <a16:creationId xmlns:a16="http://schemas.microsoft.com/office/drawing/2014/main" id="{66E26A37-37E9-41A2-9F4D-97F65D90C532}"/>
            </a:ext>
          </a:extLst>
        </xdr:cNvPr>
        <xdr:cNvPicPr>
          <a:picLocks noChangeAspect="1"/>
        </xdr:cNvPicPr>
      </xdr:nvPicPr>
      <xdr:blipFill rotWithShape="1">
        <a:blip xmlns:r="http://schemas.openxmlformats.org/officeDocument/2006/relationships" r:embed="rId3"/>
        <a:srcRect t="1" b="65345"/>
        <a:stretch/>
      </xdr:blipFill>
      <xdr:spPr>
        <a:xfrm>
          <a:off x="4476750" y="5610226"/>
          <a:ext cx="9144000" cy="1343024"/>
        </a:xfrm>
        <a:prstGeom prst="rect">
          <a:avLst/>
        </a:prstGeom>
      </xdr:spPr>
    </xdr:pic>
    <xdr:clientData/>
  </xdr:twoCellAnchor>
  <xdr:twoCellAnchor editAs="oneCell">
    <xdr:from>
      <xdr:col>2</xdr:col>
      <xdr:colOff>9334500</xdr:colOff>
      <xdr:row>10</xdr:row>
      <xdr:rowOff>142875</xdr:rowOff>
    </xdr:from>
    <xdr:to>
      <xdr:col>2</xdr:col>
      <xdr:colOff>12448786</xdr:colOff>
      <xdr:row>14</xdr:row>
      <xdr:rowOff>104661</xdr:rowOff>
    </xdr:to>
    <xdr:pic>
      <xdr:nvPicPr>
        <xdr:cNvPr id="6" name="Picture 5">
          <a:extLst>
            <a:ext uri="{FF2B5EF4-FFF2-40B4-BE49-F238E27FC236}">
              <a16:creationId xmlns:a16="http://schemas.microsoft.com/office/drawing/2014/main" id="{E822CBB8-CF1E-48FD-90F3-8E55B5E8620F}"/>
            </a:ext>
          </a:extLst>
        </xdr:cNvPr>
        <xdr:cNvPicPr>
          <a:picLocks noChangeAspect="1"/>
        </xdr:cNvPicPr>
      </xdr:nvPicPr>
      <xdr:blipFill>
        <a:blip xmlns:r="http://schemas.openxmlformats.org/officeDocument/2006/relationships" r:embed="rId4"/>
        <a:stretch>
          <a:fillRect/>
        </a:stretch>
      </xdr:blipFill>
      <xdr:spPr>
        <a:xfrm>
          <a:off x="13725525" y="5591175"/>
          <a:ext cx="3114286" cy="914286"/>
        </a:xfrm>
        <a:prstGeom prst="rect">
          <a:avLst/>
        </a:prstGeom>
      </xdr:spPr>
    </xdr:pic>
    <xdr:clientData/>
  </xdr:twoCellAnchor>
  <xdr:twoCellAnchor editAs="oneCell">
    <xdr:from>
      <xdr:col>2</xdr:col>
      <xdr:colOff>107332</xdr:colOff>
      <xdr:row>49</xdr:row>
      <xdr:rowOff>200025</xdr:rowOff>
    </xdr:from>
    <xdr:to>
      <xdr:col>2</xdr:col>
      <xdr:colOff>4837420</xdr:colOff>
      <xdr:row>68</xdr:row>
      <xdr:rowOff>84532</xdr:rowOff>
    </xdr:to>
    <xdr:pic>
      <xdr:nvPicPr>
        <xdr:cNvPr id="7" name="Picture 6">
          <a:extLst>
            <a:ext uri="{FF2B5EF4-FFF2-40B4-BE49-F238E27FC236}">
              <a16:creationId xmlns:a16="http://schemas.microsoft.com/office/drawing/2014/main" id="{B923A9BA-E71A-4301-A011-06D6DE1FF432}"/>
            </a:ext>
          </a:extLst>
        </xdr:cNvPr>
        <xdr:cNvPicPr>
          <a:picLocks noChangeAspect="1"/>
        </xdr:cNvPicPr>
      </xdr:nvPicPr>
      <xdr:blipFill>
        <a:blip xmlns:r="http://schemas.openxmlformats.org/officeDocument/2006/relationships" r:embed="rId5"/>
        <a:stretch>
          <a:fillRect/>
        </a:stretch>
      </xdr:blipFill>
      <xdr:spPr>
        <a:xfrm>
          <a:off x="4498357" y="14935200"/>
          <a:ext cx="4730088" cy="4408882"/>
        </a:xfrm>
        <a:prstGeom prst="rect">
          <a:avLst/>
        </a:prstGeom>
        <a:ln w="19050">
          <a:solidFill>
            <a:schemeClr val="tx1"/>
          </a:solidFill>
        </a:ln>
      </xdr:spPr>
    </xdr:pic>
    <xdr:clientData/>
  </xdr:twoCellAnchor>
  <xdr:twoCellAnchor editAs="oneCell">
    <xdr:from>
      <xdr:col>2</xdr:col>
      <xdr:colOff>104775</xdr:colOff>
      <xdr:row>48</xdr:row>
      <xdr:rowOff>104775</xdr:rowOff>
    </xdr:from>
    <xdr:to>
      <xdr:col>2</xdr:col>
      <xdr:colOff>7047632</xdr:colOff>
      <xdr:row>49</xdr:row>
      <xdr:rowOff>85725</xdr:rowOff>
    </xdr:to>
    <xdr:pic>
      <xdr:nvPicPr>
        <xdr:cNvPr id="8" name="Picture 7">
          <a:extLst>
            <a:ext uri="{FF2B5EF4-FFF2-40B4-BE49-F238E27FC236}">
              <a16:creationId xmlns:a16="http://schemas.microsoft.com/office/drawing/2014/main" id="{EDCB74EA-B24D-4814-B11C-F095C955FDB0}"/>
            </a:ext>
          </a:extLst>
        </xdr:cNvPr>
        <xdr:cNvPicPr>
          <a:picLocks noChangeAspect="1"/>
        </xdr:cNvPicPr>
      </xdr:nvPicPr>
      <xdr:blipFill rotWithShape="1">
        <a:blip xmlns:r="http://schemas.openxmlformats.org/officeDocument/2006/relationships" r:embed="rId6"/>
        <a:srcRect t="12502" b="15615"/>
        <a:stretch/>
      </xdr:blipFill>
      <xdr:spPr>
        <a:xfrm>
          <a:off x="4495800" y="14601825"/>
          <a:ext cx="6942857" cy="219075"/>
        </a:xfrm>
        <a:prstGeom prst="rect">
          <a:avLst/>
        </a:prstGeom>
        <a:ln w="19050">
          <a:solidFill>
            <a:schemeClr val="tx1"/>
          </a:solidFill>
        </a:ln>
      </xdr:spPr>
    </xdr:pic>
    <xdr:clientData/>
  </xdr:twoCellAnchor>
  <xdr:twoCellAnchor editAs="oneCell">
    <xdr:from>
      <xdr:col>2</xdr:col>
      <xdr:colOff>57150</xdr:colOff>
      <xdr:row>31</xdr:row>
      <xdr:rowOff>66675</xdr:rowOff>
    </xdr:from>
    <xdr:to>
      <xdr:col>2</xdr:col>
      <xdr:colOff>9201150</xdr:colOff>
      <xdr:row>46</xdr:row>
      <xdr:rowOff>225552</xdr:rowOff>
    </xdr:to>
    <xdr:pic>
      <xdr:nvPicPr>
        <xdr:cNvPr id="9" name="Picture 8">
          <a:extLst>
            <a:ext uri="{FF2B5EF4-FFF2-40B4-BE49-F238E27FC236}">
              <a16:creationId xmlns:a16="http://schemas.microsoft.com/office/drawing/2014/main" id="{1909F2F2-5E9F-4313-8024-68AB3B50DA3F}"/>
            </a:ext>
          </a:extLst>
        </xdr:cNvPr>
        <xdr:cNvPicPr>
          <a:picLocks noChangeAspect="1"/>
        </xdr:cNvPicPr>
      </xdr:nvPicPr>
      <xdr:blipFill>
        <a:blip xmlns:r="http://schemas.openxmlformats.org/officeDocument/2006/relationships" r:embed="rId1"/>
        <a:stretch>
          <a:fillRect/>
        </a:stretch>
      </xdr:blipFill>
      <xdr:spPr>
        <a:xfrm>
          <a:off x="4448175" y="10515600"/>
          <a:ext cx="9144000" cy="3730752"/>
        </a:xfrm>
        <a:prstGeom prst="rect">
          <a:avLst/>
        </a:prstGeom>
      </xdr:spPr>
    </xdr:pic>
    <xdr:clientData/>
  </xdr:twoCellAnchor>
  <xdr:twoCellAnchor editAs="oneCell">
    <xdr:from>
      <xdr:col>2</xdr:col>
      <xdr:colOff>85725</xdr:colOff>
      <xdr:row>2</xdr:row>
      <xdr:rowOff>104775</xdr:rowOff>
    </xdr:from>
    <xdr:to>
      <xdr:col>2</xdr:col>
      <xdr:colOff>7028582</xdr:colOff>
      <xdr:row>2</xdr:row>
      <xdr:rowOff>323850</xdr:rowOff>
    </xdr:to>
    <xdr:pic>
      <xdr:nvPicPr>
        <xdr:cNvPr id="10" name="Picture 9">
          <a:extLst>
            <a:ext uri="{FF2B5EF4-FFF2-40B4-BE49-F238E27FC236}">
              <a16:creationId xmlns:a16="http://schemas.microsoft.com/office/drawing/2014/main" id="{C0E1C606-8310-45F7-B4E0-172E65E27F38}"/>
            </a:ext>
          </a:extLst>
        </xdr:cNvPr>
        <xdr:cNvPicPr>
          <a:picLocks noChangeAspect="1"/>
        </xdr:cNvPicPr>
      </xdr:nvPicPr>
      <xdr:blipFill rotWithShape="1">
        <a:blip xmlns:r="http://schemas.openxmlformats.org/officeDocument/2006/relationships" r:embed="rId6"/>
        <a:srcRect t="12502" b="15615"/>
        <a:stretch/>
      </xdr:blipFill>
      <xdr:spPr>
        <a:xfrm>
          <a:off x="4476750" y="2743200"/>
          <a:ext cx="6942857" cy="219075"/>
        </a:xfrm>
        <a:prstGeom prst="rect">
          <a:avLst/>
        </a:prstGeom>
        <a:ln w="19050">
          <a:solidFill>
            <a:schemeClr val="tx1"/>
          </a:solidFill>
        </a:ln>
      </xdr:spPr>
    </xdr:pic>
    <xdr:clientData/>
  </xdr:twoCellAnchor>
  <xdr:twoCellAnchor editAs="oneCell">
    <xdr:from>
      <xdr:col>2</xdr:col>
      <xdr:colOff>5010150</xdr:colOff>
      <xdr:row>49</xdr:row>
      <xdr:rowOff>200025</xdr:rowOff>
    </xdr:from>
    <xdr:to>
      <xdr:col>2</xdr:col>
      <xdr:colOff>12325350</xdr:colOff>
      <xdr:row>73</xdr:row>
      <xdr:rowOff>164571</xdr:rowOff>
    </xdr:to>
    <xdr:pic>
      <xdr:nvPicPr>
        <xdr:cNvPr id="3" name="Picture 2">
          <a:extLst>
            <a:ext uri="{FF2B5EF4-FFF2-40B4-BE49-F238E27FC236}">
              <a16:creationId xmlns:a16="http://schemas.microsoft.com/office/drawing/2014/main" id="{4224D3B8-F4CF-4A26-87BE-D960DEDFB9EE}"/>
            </a:ext>
          </a:extLst>
        </xdr:cNvPr>
        <xdr:cNvPicPr>
          <a:picLocks noChangeAspect="1"/>
        </xdr:cNvPicPr>
      </xdr:nvPicPr>
      <xdr:blipFill>
        <a:blip xmlns:r="http://schemas.openxmlformats.org/officeDocument/2006/relationships" r:embed="rId7"/>
        <a:stretch>
          <a:fillRect/>
        </a:stretch>
      </xdr:blipFill>
      <xdr:spPr>
        <a:xfrm>
          <a:off x="9401175" y="14935200"/>
          <a:ext cx="7315200" cy="5679546"/>
        </a:xfrm>
        <a:prstGeom prst="rect">
          <a:avLst/>
        </a:prstGeom>
        <a:ln w="19050">
          <a:solidFill>
            <a:schemeClr val="tx1"/>
          </a:solidFill>
        </a:ln>
      </xdr:spPr>
    </xdr:pic>
    <xdr:clientData/>
  </xdr:twoCellAnchor>
  <xdr:twoCellAnchor>
    <xdr:from>
      <xdr:col>2</xdr:col>
      <xdr:colOff>10991850</xdr:colOff>
      <xdr:row>71</xdr:row>
      <xdr:rowOff>209550</xdr:rowOff>
    </xdr:from>
    <xdr:to>
      <xdr:col>2</xdr:col>
      <xdr:colOff>11115675</xdr:colOff>
      <xdr:row>72</xdr:row>
      <xdr:rowOff>219075</xdr:rowOff>
    </xdr:to>
    <xdr:sp macro="" textlink="">
      <xdr:nvSpPr>
        <xdr:cNvPr id="11" name="Arrow: Down 10">
          <a:extLst>
            <a:ext uri="{FF2B5EF4-FFF2-40B4-BE49-F238E27FC236}">
              <a16:creationId xmlns:a16="http://schemas.microsoft.com/office/drawing/2014/main" id="{B2709752-E034-4C00-83F2-ECBDBE482C3C}"/>
            </a:ext>
          </a:extLst>
        </xdr:cNvPr>
        <xdr:cNvSpPr/>
      </xdr:nvSpPr>
      <xdr:spPr>
        <a:xfrm>
          <a:off x="15840075" y="19945350"/>
          <a:ext cx="123825" cy="247650"/>
        </a:xfrm>
        <a:prstGeom prst="down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1419225</xdr:colOff>
      <xdr:row>2</xdr:row>
      <xdr:rowOff>381000</xdr:rowOff>
    </xdr:from>
    <xdr:to>
      <xdr:col>2</xdr:col>
      <xdr:colOff>1543050</xdr:colOff>
      <xdr:row>2</xdr:row>
      <xdr:rowOff>628650</xdr:rowOff>
    </xdr:to>
    <xdr:sp macro="" textlink="">
      <xdr:nvSpPr>
        <xdr:cNvPr id="12" name="Arrow: Down 11">
          <a:extLst>
            <a:ext uri="{FF2B5EF4-FFF2-40B4-BE49-F238E27FC236}">
              <a16:creationId xmlns:a16="http://schemas.microsoft.com/office/drawing/2014/main" id="{FEC99256-86A9-432C-A321-52AA11C39F06}"/>
            </a:ext>
          </a:extLst>
        </xdr:cNvPr>
        <xdr:cNvSpPr/>
      </xdr:nvSpPr>
      <xdr:spPr>
        <a:xfrm rot="10800000">
          <a:off x="5572125" y="1323975"/>
          <a:ext cx="123825" cy="247650"/>
        </a:xfrm>
        <a:prstGeom prst="down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9320213</xdr:colOff>
      <xdr:row>31</xdr:row>
      <xdr:rowOff>214312</xdr:rowOff>
    </xdr:from>
    <xdr:to>
      <xdr:col>2</xdr:col>
      <xdr:colOff>9567863</xdr:colOff>
      <xdr:row>32</xdr:row>
      <xdr:rowOff>100012</xdr:rowOff>
    </xdr:to>
    <xdr:sp macro="" textlink="">
      <xdr:nvSpPr>
        <xdr:cNvPr id="13" name="Arrow: Down 12">
          <a:extLst>
            <a:ext uri="{FF2B5EF4-FFF2-40B4-BE49-F238E27FC236}">
              <a16:creationId xmlns:a16="http://schemas.microsoft.com/office/drawing/2014/main" id="{A59CB056-A846-4C54-9247-C5DE6C648977}"/>
            </a:ext>
          </a:extLst>
        </xdr:cNvPr>
        <xdr:cNvSpPr/>
      </xdr:nvSpPr>
      <xdr:spPr>
        <a:xfrm rot="5400000">
          <a:off x="13535025" y="8905875"/>
          <a:ext cx="123825" cy="247650"/>
        </a:xfrm>
        <a:prstGeom prst="down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9320213</xdr:colOff>
      <xdr:row>33</xdr:row>
      <xdr:rowOff>214313</xdr:rowOff>
    </xdr:from>
    <xdr:to>
      <xdr:col>2</xdr:col>
      <xdr:colOff>9567863</xdr:colOff>
      <xdr:row>34</xdr:row>
      <xdr:rowOff>100013</xdr:rowOff>
    </xdr:to>
    <xdr:sp macro="" textlink="">
      <xdr:nvSpPr>
        <xdr:cNvPr id="14" name="Arrow: Down 13">
          <a:extLst>
            <a:ext uri="{FF2B5EF4-FFF2-40B4-BE49-F238E27FC236}">
              <a16:creationId xmlns:a16="http://schemas.microsoft.com/office/drawing/2014/main" id="{0ED43D60-8595-41B3-BA7E-56769BF90544}"/>
            </a:ext>
          </a:extLst>
        </xdr:cNvPr>
        <xdr:cNvSpPr/>
      </xdr:nvSpPr>
      <xdr:spPr>
        <a:xfrm rot="5400000">
          <a:off x="13535025" y="9382126"/>
          <a:ext cx="123825" cy="247650"/>
        </a:xfrm>
        <a:prstGeom prst="down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9301163</xdr:colOff>
      <xdr:row>45</xdr:row>
      <xdr:rowOff>204789</xdr:rowOff>
    </xdr:from>
    <xdr:to>
      <xdr:col>2</xdr:col>
      <xdr:colOff>9548813</xdr:colOff>
      <xdr:row>46</xdr:row>
      <xdr:rowOff>90489</xdr:rowOff>
    </xdr:to>
    <xdr:sp macro="" textlink="">
      <xdr:nvSpPr>
        <xdr:cNvPr id="15" name="Arrow: Down 14">
          <a:extLst>
            <a:ext uri="{FF2B5EF4-FFF2-40B4-BE49-F238E27FC236}">
              <a16:creationId xmlns:a16="http://schemas.microsoft.com/office/drawing/2014/main" id="{89FCF1A0-1BB4-48B2-9101-AD3BE254E11E}"/>
            </a:ext>
          </a:extLst>
        </xdr:cNvPr>
        <xdr:cNvSpPr/>
      </xdr:nvSpPr>
      <xdr:spPr>
        <a:xfrm rot="5400000">
          <a:off x="13515975" y="12230102"/>
          <a:ext cx="123825" cy="247650"/>
        </a:xfrm>
        <a:prstGeom prst="down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7429502</xdr:colOff>
      <xdr:row>36</xdr:row>
      <xdr:rowOff>219076</xdr:rowOff>
    </xdr:from>
    <xdr:to>
      <xdr:col>2</xdr:col>
      <xdr:colOff>7677152</xdr:colOff>
      <xdr:row>37</xdr:row>
      <xdr:rowOff>104776</xdr:rowOff>
    </xdr:to>
    <xdr:sp macro="" textlink="">
      <xdr:nvSpPr>
        <xdr:cNvPr id="16" name="Arrow: Down 15">
          <a:extLst>
            <a:ext uri="{FF2B5EF4-FFF2-40B4-BE49-F238E27FC236}">
              <a16:creationId xmlns:a16="http://schemas.microsoft.com/office/drawing/2014/main" id="{6FAFB1E9-B8C5-4D3C-9CEE-8F8561DC4A05}"/>
            </a:ext>
          </a:extLst>
        </xdr:cNvPr>
        <xdr:cNvSpPr/>
      </xdr:nvSpPr>
      <xdr:spPr>
        <a:xfrm rot="5400000">
          <a:off x="11644314" y="10101264"/>
          <a:ext cx="123825" cy="247650"/>
        </a:xfrm>
        <a:prstGeom prst="down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1738313</xdr:colOff>
      <xdr:row>54</xdr:row>
      <xdr:rowOff>147638</xdr:rowOff>
    </xdr:from>
    <xdr:to>
      <xdr:col>2</xdr:col>
      <xdr:colOff>1985963</xdr:colOff>
      <xdr:row>55</xdr:row>
      <xdr:rowOff>33338</xdr:rowOff>
    </xdr:to>
    <xdr:sp macro="" textlink="">
      <xdr:nvSpPr>
        <xdr:cNvPr id="24" name="Arrow: Down 23">
          <a:extLst>
            <a:ext uri="{FF2B5EF4-FFF2-40B4-BE49-F238E27FC236}">
              <a16:creationId xmlns:a16="http://schemas.microsoft.com/office/drawing/2014/main" id="{31DD4B88-3FBD-4D96-B44E-08196EE85218}"/>
            </a:ext>
          </a:extLst>
        </xdr:cNvPr>
        <xdr:cNvSpPr/>
      </xdr:nvSpPr>
      <xdr:spPr>
        <a:xfrm rot="5400000">
          <a:off x="5953125" y="14316076"/>
          <a:ext cx="123825" cy="247650"/>
        </a:xfrm>
        <a:prstGeom prst="down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9286875</xdr:colOff>
      <xdr:row>35</xdr:row>
      <xdr:rowOff>104775</xdr:rowOff>
    </xdr:from>
    <xdr:to>
      <xdr:col>2</xdr:col>
      <xdr:colOff>12401161</xdr:colOff>
      <xdr:row>39</xdr:row>
      <xdr:rowOff>66561</xdr:rowOff>
    </xdr:to>
    <xdr:pic>
      <xdr:nvPicPr>
        <xdr:cNvPr id="25" name="Picture 24">
          <a:extLst>
            <a:ext uri="{FF2B5EF4-FFF2-40B4-BE49-F238E27FC236}">
              <a16:creationId xmlns:a16="http://schemas.microsoft.com/office/drawing/2014/main" id="{35702715-6BB8-4F5E-A934-51DE4FEFDA18}"/>
            </a:ext>
          </a:extLst>
        </xdr:cNvPr>
        <xdr:cNvPicPr>
          <a:picLocks noChangeAspect="1"/>
        </xdr:cNvPicPr>
      </xdr:nvPicPr>
      <xdr:blipFill>
        <a:blip xmlns:r="http://schemas.openxmlformats.org/officeDocument/2006/relationships" r:embed="rId4"/>
        <a:stretch>
          <a:fillRect/>
        </a:stretch>
      </xdr:blipFill>
      <xdr:spPr>
        <a:xfrm>
          <a:off x="13439775" y="9601200"/>
          <a:ext cx="3114286" cy="91428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314325</xdr:colOff>
      <xdr:row>132</xdr:row>
      <xdr:rowOff>19050</xdr:rowOff>
    </xdr:from>
    <xdr:to>
      <xdr:col>5</xdr:col>
      <xdr:colOff>238125</xdr:colOff>
      <xdr:row>135</xdr:row>
      <xdr:rowOff>0</xdr:rowOff>
    </xdr:to>
    <xdr:sp macro="" textlink="">
      <xdr:nvSpPr>
        <xdr:cNvPr id="2" name="Rectangle 1">
          <a:extLst>
            <a:ext uri="{FF2B5EF4-FFF2-40B4-BE49-F238E27FC236}">
              <a16:creationId xmlns:a16="http://schemas.microsoft.com/office/drawing/2014/main" id="{BFF9D12E-4058-425D-81E1-3D84B050E376}"/>
            </a:ext>
          </a:extLst>
        </xdr:cNvPr>
        <xdr:cNvSpPr/>
      </xdr:nvSpPr>
      <xdr:spPr>
        <a:xfrm>
          <a:off x="2863850" y="25736550"/>
          <a:ext cx="561975" cy="52387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130</xdr:row>
      <xdr:rowOff>76200</xdr:rowOff>
    </xdr:from>
    <xdr:to>
      <xdr:col>1</xdr:col>
      <xdr:colOff>85725</xdr:colOff>
      <xdr:row>132</xdr:row>
      <xdr:rowOff>47625</xdr:rowOff>
    </xdr:to>
    <xdr:sp macro="" textlink="">
      <xdr:nvSpPr>
        <xdr:cNvPr id="3" name="Rectangle 2">
          <a:extLst>
            <a:ext uri="{FF2B5EF4-FFF2-40B4-BE49-F238E27FC236}">
              <a16:creationId xmlns:a16="http://schemas.microsoft.com/office/drawing/2014/main" id="{EEBCF60C-F019-47A6-A036-9D8579B06DB4}"/>
            </a:ext>
          </a:extLst>
        </xdr:cNvPr>
        <xdr:cNvSpPr/>
      </xdr:nvSpPr>
      <xdr:spPr>
        <a:xfrm>
          <a:off x="158750" y="25431750"/>
          <a:ext cx="561975" cy="330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409575</xdr:colOff>
      <xdr:row>136</xdr:row>
      <xdr:rowOff>114300</xdr:rowOff>
    </xdr:from>
    <xdr:to>
      <xdr:col>2</xdr:col>
      <xdr:colOff>333375</xdr:colOff>
      <xdr:row>138</xdr:row>
      <xdr:rowOff>9525</xdr:rowOff>
    </xdr:to>
    <xdr:sp macro="" textlink="">
      <xdr:nvSpPr>
        <xdr:cNvPr id="4" name="Rectangle 3">
          <a:extLst>
            <a:ext uri="{FF2B5EF4-FFF2-40B4-BE49-F238E27FC236}">
              <a16:creationId xmlns:a16="http://schemas.microsoft.com/office/drawing/2014/main" id="{25C0325F-01B8-482C-8D8B-8A71664CA0DC}"/>
            </a:ext>
          </a:extLst>
        </xdr:cNvPr>
        <xdr:cNvSpPr/>
      </xdr:nvSpPr>
      <xdr:spPr>
        <a:xfrm>
          <a:off x="1044575" y="26555700"/>
          <a:ext cx="561975" cy="25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0</xdr:colOff>
      <xdr:row>28</xdr:row>
      <xdr:rowOff>132639</xdr:rowOff>
    </xdr:from>
    <xdr:to>
      <xdr:col>8</xdr:col>
      <xdr:colOff>377825</xdr:colOff>
      <xdr:row>34</xdr:row>
      <xdr:rowOff>107482</xdr:rowOff>
    </xdr:to>
    <xdr:pic>
      <xdr:nvPicPr>
        <xdr:cNvPr id="5" name="Picture 4">
          <a:extLst>
            <a:ext uri="{FF2B5EF4-FFF2-40B4-BE49-F238E27FC236}">
              <a16:creationId xmlns:a16="http://schemas.microsoft.com/office/drawing/2014/main" id="{E244CF0C-8983-42AB-A9FE-E19299467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5657139"/>
          <a:ext cx="5483225" cy="1171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57313</xdr:rowOff>
    </xdr:from>
    <xdr:to>
      <xdr:col>8</xdr:col>
      <xdr:colOff>377825</xdr:colOff>
      <xdr:row>25</xdr:row>
      <xdr:rowOff>144752</xdr:rowOff>
    </xdr:to>
    <xdr:pic>
      <xdr:nvPicPr>
        <xdr:cNvPr id="6" name="Picture 5">
          <a:extLst>
            <a:ext uri="{FF2B5EF4-FFF2-40B4-BE49-F238E27FC236}">
              <a16:creationId xmlns:a16="http://schemas.microsoft.com/office/drawing/2014/main" id="{D5F7AC8C-9525-4EF1-A591-E045BBBD8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1667038"/>
          <a:ext cx="5483225" cy="3344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144900</xdr:rowOff>
    </xdr:from>
    <xdr:to>
      <xdr:col>8</xdr:col>
      <xdr:colOff>381000</xdr:colOff>
      <xdr:row>42</xdr:row>
      <xdr:rowOff>11595</xdr:rowOff>
    </xdr:to>
    <xdr:pic>
      <xdr:nvPicPr>
        <xdr:cNvPr id="8" name="Picture 7">
          <a:extLst>
            <a:ext uri="{FF2B5EF4-FFF2-40B4-BE49-F238E27FC236}">
              <a16:creationId xmlns:a16="http://schemas.microsoft.com/office/drawing/2014/main" id="{3AC20401-D000-4B99-A23B-E2D4A03504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7345800"/>
          <a:ext cx="5486400" cy="1181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44</xdr:row>
      <xdr:rowOff>139778</xdr:rowOff>
    </xdr:from>
    <xdr:to>
      <xdr:col>8</xdr:col>
      <xdr:colOff>409575</xdr:colOff>
      <xdr:row>55</xdr:row>
      <xdr:rowOff>6517</xdr:rowOff>
    </xdr:to>
    <xdr:pic>
      <xdr:nvPicPr>
        <xdr:cNvPr id="9" name="Picture 8">
          <a:extLst>
            <a:ext uri="{FF2B5EF4-FFF2-40B4-BE49-F238E27FC236}">
              <a16:creationId xmlns:a16="http://schemas.microsoft.com/office/drawing/2014/main" id="{FB91D1EA-DC9B-47D8-B940-7A5882E9081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9050" y="9131378"/>
          <a:ext cx="5492750" cy="1974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83</xdr:row>
      <xdr:rowOff>54392</xdr:rowOff>
    </xdr:from>
    <xdr:to>
      <xdr:col>8</xdr:col>
      <xdr:colOff>390525</xdr:colOff>
      <xdr:row>90</xdr:row>
      <xdr:rowOff>67316</xdr:rowOff>
    </xdr:to>
    <xdr:pic>
      <xdr:nvPicPr>
        <xdr:cNvPr id="13" name="Picture 12">
          <a:extLst>
            <a:ext uri="{FF2B5EF4-FFF2-40B4-BE49-F238E27FC236}">
              <a16:creationId xmlns:a16="http://schemas.microsoft.com/office/drawing/2014/main" id="{50FF5EA0-B180-454F-A87D-C56E001E0D1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9525" y="16675517"/>
          <a:ext cx="5486400" cy="1279749"/>
        </a:xfrm>
        <a:prstGeom prst="rect">
          <a:avLst/>
        </a:prstGeom>
      </xdr:spPr>
    </xdr:pic>
    <xdr:clientData/>
  </xdr:twoCellAnchor>
  <xdr:twoCellAnchor editAs="oneCell">
    <xdr:from>
      <xdr:col>0</xdr:col>
      <xdr:colOff>0</xdr:colOff>
      <xdr:row>57</xdr:row>
      <xdr:rowOff>53975</xdr:rowOff>
    </xdr:from>
    <xdr:to>
      <xdr:col>8</xdr:col>
      <xdr:colOff>381000</xdr:colOff>
      <xdr:row>79</xdr:row>
      <xdr:rowOff>124668</xdr:rowOff>
    </xdr:to>
    <xdr:pic>
      <xdr:nvPicPr>
        <xdr:cNvPr id="16" name="Picture 15">
          <a:extLst>
            <a:ext uri="{FF2B5EF4-FFF2-40B4-BE49-F238E27FC236}">
              <a16:creationId xmlns:a16="http://schemas.microsoft.com/office/drawing/2014/main" id="{97A6AF79-F2FC-E7B0-A429-CAB5D7B62A33}"/>
            </a:ext>
          </a:extLst>
        </xdr:cNvPr>
        <xdr:cNvPicPr>
          <a:picLocks noChangeAspect="1"/>
        </xdr:cNvPicPr>
      </xdr:nvPicPr>
      <xdr:blipFill>
        <a:blip xmlns:r="http://schemas.openxmlformats.org/officeDocument/2006/relationships" r:embed="rId6"/>
        <a:stretch>
          <a:fillRect/>
        </a:stretch>
      </xdr:blipFill>
      <xdr:spPr>
        <a:xfrm>
          <a:off x="0" y="11626850"/>
          <a:ext cx="5486400" cy="4280743"/>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7</xdr:row>
      <xdr:rowOff>38100</xdr:rowOff>
    </xdr:from>
    <xdr:to>
      <xdr:col>9</xdr:col>
      <xdr:colOff>0</xdr:colOff>
      <xdr:row>20</xdr:row>
      <xdr:rowOff>17098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619250"/>
          <a:ext cx="5486400" cy="2455498"/>
        </a:xfrm>
        <a:prstGeom prst="rect">
          <a:avLst/>
        </a:prstGeom>
      </xdr:spPr>
    </xdr:pic>
    <xdr:clientData/>
  </xdr:twoCellAnchor>
  <xdr:twoCellAnchor editAs="oneCell">
    <xdr:from>
      <xdr:col>0</xdr:col>
      <xdr:colOff>0</xdr:colOff>
      <xdr:row>23</xdr:row>
      <xdr:rowOff>209551</xdr:rowOff>
    </xdr:from>
    <xdr:to>
      <xdr:col>9</xdr:col>
      <xdr:colOff>0</xdr:colOff>
      <xdr:row>41</xdr:row>
      <xdr:rowOff>28761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0" y="4886326"/>
          <a:ext cx="5486400" cy="3295835"/>
        </a:xfrm>
        <a:prstGeom prst="rect">
          <a:avLst/>
        </a:prstGeom>
      </xdr:spPr>
    </xdr:pic>
    <xdr:clientData/>
  </xdr:twoCellAnchor>
  <xdr:twoCellAnchor editAs="oneCell">
    <xdr:from>
      <xdr:col>0</xdr:col>
      <xdr:colOff>0</xdr:colOff>
      <xdr:row>45</xdr:row>
      <xdr:rowOff>9525</xdr:rowOff>
    </xdr:from>
    <xdr:to>
      <xdr:col>9</xdr:col>
      <xdr:colOff>0</xdr:colOff>
      <xdr:row>53</xdr:row>
      <xdr:rowOff>146853</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0" y="10734675"/>
          <a:ext cx="5486400" cy="1661328"/>
        </a:xfrm>
        <a:prstGeom prst="rect">
          <a:avLst/>
        </a:prstGeom>
      </xdr:spPr>
    </xdr:pic>
    <xdr:clientData/>
  </xdr:twoCellAnchor>
  <xdr:twoCellAnchor>
    <xdr:from>
      <xdr:col>0</xdr:col>
      <xdr:colOff>0</xdr:colOff>
      <xdr:row>53</xdr:row>
      <xdr:rowOff>133350</xdr:rowOff>
    </xdr:from>
    <xdr:to>
      <xdr:col>9</xdr:col>
      <xdr:colOff>142461</xdr:colOff>
      <xdr:row>55</xdr:row>
      <xdr:rowOff>63846</xdr:rowOff>
    </xdr:to>
    <xdr:sp macro="" textlink="">
      <xdr:nvSpPr>
        <xdr:cNvPr id="6" name="TextBox 11">
          <a:extLst>
            <a:ext uri="{FF2B5EF4-FFF2-40B4-BE49-F238E27FC236}">
              <a16:creationId xmlns:a16="http://schemas.microsoft.com/office/drawing/2014/main" id="{00000000-0008-0000-0400-000006000000}"/>
            </a:ext>
          </a:extLst>
        </xdr:cNvPr>
        <xdr:cNvSpPr txBox="1"/>
      </xdr:nvSpPr>
      <xdr:spPr>
        <a:xfrm>
          <a:off x="0" y="1066800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"Yes" on previous question)</a:t>
          </a:r>
          <a:endParaRPr lang="en-US" sz="1400" b="1" i="1"/>
        </a:p>
      </xdr:txBody>
    </xdr:sp>
    <xdr:clientData/>
  </xdr:twoCellAnchor>
  <xdr:twoCellAnchor editAs="oneCell">
    <xdr:from>
      <xdr:col>0</xdr:col>
      <xdr:colOff>0</xdr:colOff>
      <xdr:row>55</xdr:row>
      <xdr:rowOff>95250</xdr:rowOff>
    </xdr:from>
    <xdr:to>
      <xdr:col>9</xdr:col>
      <xdr:colOff>0</xdr:colOff>
      <xdr:row>74</xdr:row>
      <xdr:rowOff>8912</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a:stretch>
          <a:fillRect/>
        </a:stretch>
      </xdr:blipFill>
      <xdr:spPr>
        <a:xfrm>
          <a:off x="0" y="11010900"/>
          <a:ext cx="5486400" cy="3533162"/>
        </a:xfrm>
        <a:prstGeom prst="rect">
          <a:avLst/>
        </a:prstGeom>
      </xdr:spPr>
    </xdr:pic>
    <xdr:clientData/>
  </xdr:twoCellAnchor>
  <xdr:twoCellAnchor editAs="oneCell">
    <xdr:from>
      <xdr:col>0</xdr:col>
      <xdr:colOff>19050</xdr:colOff>
      <xdr:row>73</xdr:row>
      <xdr:rowOff>133350</xdr:rowOff>
    </xdr:from>
    <xdr:to>
      <xdr:col>9</xdr:col>
      <xdr:colOff>19050</xdr:colOff>
      <xdr:row>91</xdr:row>
      <xdr:rowOff>81623</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5"/>
        <a:stretch>
          <a:fillRect/>
        </a:stretch>
      </xdr:blipFill>
      <xdr:spPr>
        <a:xfrm>
          <a:off x="19050" y="14478000"/>
          <a:ext cx="5486400" cy="3377273"/>
        </a:xfrm>
        <a:prstGeom prst="rect">
          <a:avLst/>
        </a:prstGeom>
      </xdr:spPr>
    </xdr:pic>
    <xdr:clientData/>
  </xdr:twoCellAnchor>
  <xdr:twoCellAnchor editAs="oneCell">
    <xdr:from>
      <xdr:col>0</xdr:col>
      <xdr:colOff>0</xdr:colOff>
      <xdr:row>92</xdr:row>
      <xdr:rowOff>0</xdr:rowOff>
    </xdr:from>
    <xdr:to>
      <xdr:col>9</xdr:col>
      <xdr:colOff>0</xdr:colOff>
      <xdr:row>110</xdr:row>
      <xdr:rowOff>14844</xdr:rowOff>
    </xdr:to>
    <xdr:pic>
      <xdr:nvPicPr>
        <xdr:cNvPr id="3" name="Picture 2">
          <a:extLst>
            <a:ext uri="{FF2B5EF4-FFF2-40B4-BE49-F238E27FC236}">
              <a16:creationId xmlns:a16="http://schemas.microsoft.com/office/drawing/2014/main" id="{1B276C48-7D37-4C33-8A28-FDE50A9F1E67}"/>
            </a:ext>
          </a:extLst>
        </xdr:cNvPr>
        <xdr:cNvPicPr>
          <a:picLocks noChangeAspect="1"/>
        </xdr:cNvPicPr>
      </xdr:nvPicPr>
      <xdr:blipFill>
        <a:blip xmlns:r="http://schemas.openxmlformats.org/officeDocument/2006/relationships" r:embed="rId6"/>
        <a:stretch>
          <a:fillRect/>
        </a:stretch>
      </xdr:blipFill>
      <xdr:spPr>
        <a:xfrm>
          <a:off x="0" y="17964150"/>
          <a:ext cx="5486400" cy="3443844"/>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23</xdr:row>
      <xdr:rowOff>4187</xdr:rowOff>
    </xdr:to>
    <xdr:pic>
      <xdr:nvPicPr>
        <xdr:cNvPr id="2" name="Picture 1">
          <a:extLst>
            <a:ext uri="{FF2B5EF4-FFF2-40B4-BE49-F238E27FC236}">
              <a16:creationId xmlns:a16="http://schemas.microsoft.com/office/drawing/2014/main" id="{03476D7E-535E-4DEB-BB96-751217B14344}"/>
            </a:ext>
          </a:extLst>
        </xdr:cNvPr>
        <xdr:cNvPicPr>
          <a:picLocks noChangeAspect="1"/>
        </xdr:cNvPicPr>
      </xdr:nvPicPr>
      <xdr:blipFill>
        <a:blip xmlns:r="http://schemas.openxmlformats.org/officeDocument/2006/relationships" r:embed="rId1"/>
        <a:stretch>
          <a:fillRect/>
        </a:stretch>
      </xdr:blipFill>
      <xdr:spPr>
        <a:xfrm>
          <a:off x="0" y="190500"/>
          <a:ext cx="9144000" cy="4195187"/>
        </a:xfrm>
        <a:prstGeom prst="rect">
          <a:avLst/>
        </a:prstGeom>
      </xdr:spPr>
    </xdr:pic>
    <xdr:clientData/>
  </xdr:twoCellAnchor>
  <xdr:twoCellAnchor editAs="oneCell">
    <xdr:from>
      <xdr:col>0</xdr:col>
      <xdr:colOff>0</xdr:colOff>
      <xdr:row>23</xdr:row>
      <xdr:rowOff>0</xdr:rowOff>
    </xdr:from>
    <xdr:to>
      <xdr:col>15</xdr:col>
      <xdr:colOff>0</xdr:colOff>
      <xdr:row>45</xdr:row>
      <xdr:rowOff>1308</xdr:rowOff>
    </xdr:to>
    <xdr:pic>
      <xdr:nvPicPr>
        <xdr:cNvPr id="3" name="Picture 2">
          <a:extLst>
            <a:ext uri="{FF2B5EF4-FFF2-40B4-BE49-F238E27FC236}">
              <a16:creationId xmlns:a16="http://schemas.microsoft.com/office/drawing/2014/main" id="{A6923AF2-6F90-4BF1-8AC4-1DFED36B3F65}"/>
            </a:ext>
          </a:extLst>
        </xdr:cNvPr>
        <xdr:cNvPicPr>
          <a:picLocks noChangeAspect="1"/>
        </xdr:cNvPicPr>
      </xdr:nvPicPr>
      <xdr:blipFill>
        <a:blip xmlns:r="http://schemas.openxmlformats.org/officeDocument/2006/relationships" r:embed="rId2"/>
        <a:stretch>
          <a:fillRect/>
        </a:stretch>
      </xdr:blipFill>
      <xdr:spPr>
        <a:xfrm>
          <a:off x="0" y="4381500"/>
          <a:ext cx="9144000" cy="4192308"/>
        </a:xfrm>
        <a:prstGeom prst="rect">
          <a:avLst/>
        </a:prstGeom>
      </xdr:spPr>
    </xdr:pic>
    <xdr:clientData/>
  </xdr:twoCellAnchor>
  <xdr:twoCellAnchor editAs="oneCell">
    <xdr:from>
      <xdr:col>0</xdr:col>
      <xdr:colOff>0</xdr:colOff>
      <xdr:row>45</xdr:row>
      <xdr:rowOff>0</xdr:rowOff>
    </xdr:from>
    <xdr:to>
      <xdr:col>15</xdr:col>
      <xdr:colOff>0</xdr:colOff>
      <xdr:row>66</xdr:row>
      <xdr:rowOff>179793</xdr:rowOff>
    </xdr:to>
    <xdr:pic>
      <xdr:nvPicPr>
        <xdr:cNvPr id="4" name="Picture 3">
          <a:extLst>
            <a:ext uri="{FF2B5EF4-FFF2-40B4-BE49-F238E27FC236}">
              <a16:creationId xmlns:a16="http://schemas.microsoft.com/office/drawing/2014/main" id="{3E19C391-3CC0-40E5-A208-BDB04451AF6E}"/>
            </a:ext>
          </a:extLst>
        </xdr:cNvPr>
        <xdr:cNvPicPr>
          <a:picLocks noChangeAspect="1"/>
        </xdr:cNvPicPr>
      </xdr:nvPicPr>
      <xdr:blipFill>
        <a:blip xmlns:r="http://schemas.openxmlformats.org/officeDocument/2006/relationships" r:embed="rId3"/>
        <a:stretch>
          <a:fillRect/>
        </a:stretch>
      </xdr:blipFill>
      <xdr:spPr>
        <a:xfrm>
          <a:off x="0" y="8572500"/>
          <a:ext cx="9144000" cy="4180293"/>
        </a:xfrm>
        <a:prstGeom prst="rect">
          <a:avLst/>
        </a:prstGeom>
      </xdr:spPr>
    </xdr:pic>
    <xdr:clientData/>
  </xdr:twoCellAnchor>
  <xdr:twoCellAnchor editAs="oneCell">
    <xdr:from>
      <xdr:col>0</xdr:col>
      <xdr:colOff>0</xdr:colOff>
      <xdr:row>67</xdr:row>
      <xdr:rowOff>0</xdr:rowOff>
    </xdr:from>
    <xdr:to>
      <xdr:col>15</xdr:col>
      <xdr:colOff>0</xdr:colOff>
      <xdr:row>88</xdr:row>
      <xdr:rowOff>188407</xdr:rowOff>
    </xdr:to>
    <xdr:pic>
      <xdr:nvPicPr>
        <xdr:cNvPr id="5" name="Picture 4">
          <a:extLst>
            <a:ext uri="{FF2B5EF4-FFF2-40B4-BE49-F238E27FC236}">
              <a16:creationId xmlns:a16="http://schemas.microsoft.com/office/drawing/2014/main" id="{3B2725B2-D4E9-45E4-8674-3F08A54617A7}"/>
            </a:ext>
          </a:extLst>
        </xdr:cNvPr>
        <xdr:cNvPicPr>
          <a:picLocks noChangeAspect="1"/>
        </xdr:cNvPicPr>
      </xdr:nvPicPr>
      <xdr:blipFill>
        <a:blip xmlns:r="http://schemas.openxmlformats.org/officeDocument/2006/relationships" r:embed="rId4"/>
        <a:stretch>
          <a:fillRect/>
        </a:stretch>
      </xdr:blipFill>
      <xdr:spPr>
        <a:xfrm>
          <a:off x="0" y="12763500"/>
          <a:ext cx="9144000" cy="4188907"/>
        </a:xfrm>
        <a:prstGeom prst="rect">
          <a:avLst/>
        </a:prstGeom>
      </xdr:spPr>
    </xdr:pic>
    <xdr:clientData/>
  </xdr:twoCellAnchor>
  <xdr:twoCellAnchor editAs="oneCell">
    <xdr:from>
      <xdr:col>0</xdr:col>
      <xdr:colOff>0</xdr:colOff>
      <xdr:row>89</xdr:row>
      <xdr:rowOff>1</xdr:rowOff>
    </xdr:from>
    <xdr:to>
      <xdr:col>15</xdr:col>
      <xdr:colOff>0</xdr:colOff>
      <xdr:row>111</xdr:row>
      <xdr:rowOff>13860</xdr:rowOff>
    </xdr:to>
    <xdr:pic>
      <xdr:nvPicPr>
        <xdr:cNvPr id="6" name="Picture 5">
          <a:extLst>
            <a:ext uri="{FF2B5EF4-FFF2-40B4-BE49-F238E27FC236}">
              <a16:creationId xmlns:a16="http://schemas.microsoft.com/office/drawing/2014/main" id="{424B26F1-97C3-4FDC-8326-B4DE9644081E}"/>
            </a:ext>
          </a:extLst>
        </xdr:cNvPr>
        <xdr:cNvPicPr>
          <a:picLocks noChangeAspect="1"/>
        </xdr:cNvPicPr>
      </xdr:nvPicPr>
      <xdr:blipFill>
        <a:blip xmlns:r="http://schemas.openxmlformats.org/officeDocument/2006/relationships" r:embed="rId5"/>
        <a:stretch>
          <a:fillRect/>
        </a:stretch>
      </xdr:blipFill>
      <xdr:spPr>
        <a:xfrm>
          <a:off x="0" y="16954501"/>
          <a:ext cx="9144000" cy="4204859"/>
        </a:xfrm>
        <a:prstGeom prst="rect">
          <a:avLst/>
        </a:prstGeom>
      </xdr:spPr>
    </xdr:pic>
    <xdr:clientData/>
  </xdr:twoCellAnchor>
  <xdr:twoCellAnchor editAs="oneCell">
    <xdr:from>
      <xdr:col>0</xdr:col>
      <xdr:colOff>0</xdr:colOff>
      <xdr:row>111</xdr:row>
      <xdr:rowOff>0</xdr:rowOff>
    </xdr:from>
    <xdr:to>
      <xdr:col>15</xdr:col>
      <xdr:colOff>0</xdr:colOff>
      <xdr:row>133</xdr:row>
      <xdr:rowOff>10467</xdr:rowOff>
    </xdr:to>
    <xdr:pic>
      <xdr:nvPicPr>
        <xdr:cNvPr id="7" name="Picture 6">
          <a:extLst>
            <a:ext uri="{FF2B5EF4-FFF2-40B4-BE49-F238E27FC236}">
              <a16:creationId xmlns:a16="http://schemas.microsoft.com/office/drawing/2014/main" id="{EC77E344-2201-401B-A26C-3D3A83629618}"/>
            </a:ext>
          </a:extLst>
        </xdr:cNvPr>
        <xdr:cNvPicPr>
          <a:picLocks noChangeAspect="1"/>
        </xdr:cNvPicPr>
      </xdr:nvPicPr>
      <xdr:blipFill>
        <a:blip xmlns:r="http://schemas.openxmlformats.org/officeDocument/2006/relationships" r:embed="rId6"/>
        <a:stretch>
          <a:fillRect/>
        </a:stretch>
      </xdr:blipFill>
      <xdr:spPr>
        <a:xfrm>
          <a:off x="0" y="21145500"/>
          <a:ext cx="9144000" cy="4201467"/>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23</xdr:row>
      <xdr:rowOff>93901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2124076"/>
          <a:ext cx="5486400" cy="3141901"/>
        </a:xfrm>
        <a:prstGeom prst="rect">
          <a:avLst/>
        </a:prstGeom>
      </xdr:spPr>
    </xdr:pic>
    <xdr:clientData/>
  </xdr:twoCellAnchor>
  <xdr:twoCellAnchor editAs="oneCell">
    <xdr:from>
      <xdr:col>0</xdr:col>
      <xdr:colOff>0</xdr:colOff>
      <xdr:row>26</xdr:row>
      <xdr:rowOff>0</xdr:rowOff>
    </xdr:from>
    <xdr:to>
      <xdr:col>9</xdr:col>
      <xdr:colOff>0</xdr:colOff>
      <xdr:row>34</xdr:row>
      <xdr:rowOff>119865</xdr:rowOff>
    </xdr:to>
    <xdr:pic>
      <xdr:nvPicPr>
        <xdr:cNvPr id="10" name="Picture 9">
          <a:extLst>
            <a:ext uri="{FF2B5EF4-FFF2-40B4-BE49-F238E27FC236}">
              <a16:creationId xmlns:a16="http://schemas.microsoft.com/office/drawing/2014/main" id="{62E54B30-DD68-405A-B565-94B279AFFDB9}"/>
            </a:ext>
          </a:extLst>
        </xdr:cNvPr>
        <xdr:cNvPicPr>
          <a:picLocks noChangeAspect="1"/>
        </xdr:cNvPicPr>
      </xdr:nvPicPr>
      <xdr:blipFill>
        <a:blip xmlns:r="http://schemas.openxmlformats.org/officeDocument/2006/relationships" r:embed="rId2"/>
        <a:stretch>
          <a:fillRect/>
        </a:stretch>
      </xdr:blipFill>
      <xdr:spPr>
        <a:xfrm>
          <a:off x="0" y="5581650"/>
          <a:ext cx="5486400" cy="1643865"/>
        </a:xfrm>
        <a:prstGeom prst="rect">
          <a:avLst/>
        </a:prstGeom>
      </xdr:spPr>
    </xdr:pic>
    <xdr:clientData/>
  </xdr:twoCellAnchor>
  <xdr:twoCellAnchor>
    <xdr:from>
      <xdr:col>0</xdr:col>
      <xdr:colOff>0</xdr:colOff>
      <xdr:row>34</xdr:row>
      <xdr:rowOff>85724</xdr:rowOff>
    </xdr:from>
    <xdr:to>
      <xdr:col>9</xdr:col>
      <xdr:colOff>142461</xdr:colOff>
      <xdr:row>36</xdr:row>
      <xdr:rowOff>16220</xdr:rowOff>
    </xdr:to>
    <xdr:sp macro="" textlink="">
      <xdr:nvSpPr>
        <xdr:cNvPr id="11" name="TextBox 11">
          <a:extLst>
            <a:ext uri="{FF2B5EF4-FFF2-40B4-BE49-F238E27FC236}">
              <a16:creationId xmlns:a16="http://schemas.microsoft.com/office/drawing/2014/main" id="{13A925C4-BFE0-4C88-B123-2CFF38F407A3}"/>
            </a:ext>
          </a:extLst>
        </xdr:cNvPr>
        <xdr:cNvSpPr txBox="1"/>
      </xdr:nvSpPr>
      <xdr:spPr>
        <a:xfrm>
          <a:off x="0" y="7191374"/>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"Yes" on the previous question</a:t>
          </a:r>
          <a:r>
            <a:rPr lang="en-US" sz="1400" b="1" i="1"/>
            <a:t>)</a:t>
          </a:r>
        </a:p>
      </xdr:txBody>
    </xdr:sp>
    <xdr:clientData/>
  </xdr:twoCellAnchor>
  <xdr:twoCellAnchor editAs="oneCell">
    <xdr:from>
      <xdr:col>0</xdr:col>
      <xdr:colOff>0</xdr:colOff>
      <xdr:row>36</xdr:row>
      <xdr:rowOff>85724</xdr:rowOff>
    </xdr:from>
    <xdr:to>
      <xdr:col>9</xdr:col>
      <xdr:colOff>0</xdr:colOff>
      <xdr:row>52</xdr:row>
      <xdr:rowOff>128255</xdr:rowOff>
    </xdr:to>
    <xdr:pic>
      <xdr:nvPicPr>
        <xdr:cNvPr id="14" name="Picture 13">
          <a:extLst>
            <a:ext uri="{FF2B5EF4-FFF2-40B4-BE49-F238E27FC236}">
              <a16:creationId xmlns:a16="http://schemas.microsoft.com/office/drawing/2014/main" id="{F2A90FFB-5151-4CB6-B46D-51F753EF12C4}"/>
            </a:ext>
          </a:extLst>
        </xdr:cNvPr>
        <xdr:cNvPicPr>
          <a:picLocks noChangeAspect="1"/>
        </xdr:cNvPicPr>
      </xdr:nvPicPr>
      <xdr:blipFill>
        <a:blip xmlns:r="http://schemas.openxmlformats.org/officeDocument/2006/relationships" r:embed="rId3"/>
        <a:stretch>
          <a:fillRect/>
        </a:stretch>
      </xdr:blipFill>
      <xdr:spPr>
        <a:xfrm>
          <a:off x="0" y="7572374"/>
          <a:ext cx="5486400" cy="3090531"/>
        </a:xfrm>
        <a:prstGeom prst="rect">
          <a:avLst/>
        </a:prstGeom>
      </xdr:spPr>
    </xdr:pic>
    <xdr:clientData/>
  </xdr:twoCellAnchor>
  <xdr:twoCellAnchor editAs="oneCell">
    <xdr:from>
      <xdr:col>0</xdr:col>
      <xdr:colOff>0</xdr:colOff>
      <xdr:row>52</xdr:row>
      <xdr:rowOff>85724</xdr:rowOff>
    </xdr:from>
    <xdr:to>
      <xdr:col>9</xdr:col>
      <xdr:colOff>0</xdr:colOff>
      <xdr:row>70</xdr:row>
      <xdr:rowOff>117803</xdr:rowOff>
    </xdr:to>
    <xdr:pic>
      <xdr:nvPicPr>
        <xdr:cNvPr id="15" name="Picture 14">
          <a:extLst>
            <a:ext uri="{FF2B5EF4-FFF2-40B4-BE49-F238E27FC236}">
              <a16:creationId xmlns:a16="http://schemas.microsoft.com/office/drawing/2014/main" id="{82ED70CC-E998-40EC-B068-FE02F129DE0B}"/>
            </a:ext>
          </a:extLst>
        </xdr:cNvPr>
        <xdr:cNvPicPr>
          <a:picLocks noChangeAspect="1"/>
        </xdr:cNvPicPr>
      </xdr:nvPicPr>
      <xdr:blipFill>
        <a:blip xmlns:r="http://schemas.openxmlformats.org/officeDocument/2006/relationships" r:embed="rId4"/>
        <a:stretch>
          <a:fillRect/>
        </a:stretch>
      </xdr:blipFill>
      <xdr:spPr>
        <a:xfrm>
          <a:off x="0" y="10620374"/>
          <a:ext cx="5486400" cy="3461079"/>
        </a:xfrm>
        <a:prstGeom prst="rect">
          <a:avLst/>
        </a:prstGeom>
      </xdr:spPr>
    </xdr:pic>
    <xdr:clientData/>
  </xdr:twoCellAnchor>
  <xdr:twoCellAnchor editAs="oneCell">
    <xdr:from>
      <xdr:col>0</xdr:col>
      <xdr:colOff>0</xdr:colOff>
      <xdr:row>73</xdr:row>
      <xdr:rowOff>0</xdr:rowOff>
    </xdr:from>
    <xdr:to>
      <xdr:col>9</xdr:col>
      <xdr:colOff>0</xdr:colOff>
      <xdr:row>90</xdr:row>
      <xdr:rowOff>61488</xdr:rowOff>
    </xdr:to>
    <xdr:pic>
      <xdr:nvPicPr>
        <xdr:cNvPr id="17" name="Picture 16">
          <a:extLst>
            <a:ext uri="{FF2B5EF4-FFF2-40B4-BE49-F238E27FC236}">
              <a16:creationId xmlns:a16="http://schemas.microsoft.com/office/drawing/2014/main" id="{C43015C6-B91B-4957-A43B-72382E462EEF}"/>
            </a:ext>
          </a:extLst>
        </xdr:cNvPr>
        <xdr:cNvPicPr>
          <a:picLocks noChangeAspect="1"/>
        </xdr:cNvPicPr>
      </xdr:nvPicPr>
      <xdr:blipFill>
        <a:blip xmlns:r="http://schemas.openxmlformats.org/officeDocument/2006/relationships" r:embed="rId5"/>
        <a:stretch>
          <a:fillRect/>
        </a:stretch>
      </xdr:blipFill>
      <xdr:spPr>
        <a:xfrm>
          <a:off x="0" y="14820900"/>
          <a:ext cx="5486400" cy="3299988"/>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15</xdr:col>
      <xdr:colOff>0</xdr:colOff>
      <xdr:row>22</xdr:row>
      <xdr:rowOff>181298</xdr:rowOff>
    </xdr:to>
    <xdr:pic>
      <xdr:nvPicPr>
        <xdr:cNvPr id="2" name="Picture 1">
          <a:extLst>
            <a:ext uri="{FF2B5EF4-FFF2-40B4-BE49-F238E27FC236}">
              <a16:creationId xmlns:a16="http://schemas.microsoft.com/office/drawing/2014/main" id="{B00C4FDD-FE9A-4C2A-8837-A4B96352F6B5}"/>
            </a:ext>
          </a:extLst>
        </xdr:cNvPr>
        <xdr:cNvPicPr>
          <a:picLocks noChangeAspect="1"/>
        </xdr:cNvPicPr>
      </xdr:nvPicPr>
      <xdr:blipFill>
        <a:blip xmlns:r="http://schemas.openxmlformats.org/officeDocument/2006/relationships" r:embed="rId1"/>
        <a:stretch>
          <a:fillRect/>
        </a:stretch>
      </xdr:blipFill>
      <xdr:spPr>
        <a:xfrm>
          <a:off x="0" y="190501"/>
          <a:ext cx="9144000" cy="4181797"/>
        </a:xfrm>
        <a:prstGeom prst="rect">
          <a:avLst/>
        </a:prstGeom>
      </xdr:spPr>
    </xdr:pic>
    <xdr:clientData/>
  </xdr:twoCellAnchor>
  <xdr:twoCellAnchor editAs="oneCell">
    <xdr:from>
      <xdr:col>0</xdr:col>
      <xdr:colOff>0</xdr:colOff>
      <xdr:row>23</xdr:row>
      <xdr:rowOff>0</xdr:rowOff>
    </xdr:from>
    <xdr:to>
      <xdr:col>15</xdr:col>
      <xdr:colOff>0</xdr:colOff>
      <xdr:row>45</xdr:row>
      <xdr:rowOff>42878</xdr:rowOff>
    </xdr:to>
    <xdr:pic>
      <xdr:nvPicPr>
        <xdr:cNvPr id="3" name="Picture 2">
          <a:extLst>
            <a:ext uri="{FF2B5EF4-FFF2-40B4-BE49-F238E27FC236}">
              <a16:creationId xmlns:a16="http://schemas.microsoft.com/office/drawing/2014/main" id="{2EB82B0E-3894-4AF2-96FC-CF6C69522409}"/>
            </a:ext>
          </a:extLst>
        </xdr:cNvPr>
        <xdr:cNvPicPr>
          <a:picLocks noChangeAspect="1"/>
        </xdr:cNvPicPr>
      </xdr:nvPicPr>
      <xdr:blipFill>
        <a:blip xmlns:r="http://schemas.openxmlformats.org/officeDocument/2006/relationships" r:embed="rId2"/>
        <a:stretch>
          <a:fillRect/>
        </a:stretch>
      </xdr:blipFill>
      <xdr:spPr>
        <a:xfrm>
          <a:off x="0" y="4381500"/>
          <a:ext cx="9144000" cy="4233878"/>
        </a:xfrm>
        <a:prstGeom prst="rect">
          <a:avLst/>
        </a:prstGeom>
      </xdr:spPr>
    </xdr:pic>
    <xdr:clientData/>
  </xdr:twoCellAnchor>
  <xdr:twoCellAnchor editAs="oneCell">
    <xdr:from>
      <xdr:col>0</xdr:col>
      <xdr:colOff>0</xdr:colOff>
      <xdr:row>45</xdr:row>
      <xdr:rowOff>0</xdr:rowOff>
    </xdr:from>
    <xdr:to>
      <xdr:col>15</xdr:col>
      <xdr:colOff>0</xdr:colOff>
      <xdr:row>67</xdr:row>
      <xdr:rowOff>16858</xdr:rowOff>
    </xdr:to>
    <xdr:pic>
      <xdr:nvPicPr>
        <xdr:cNvPr id="4" name="Picture 3">
          <a:extLst>
            <a:ext uri="{FF2B5EF4-FFF2-40B4-BE49-F238E27FC236}">
              <a16:creationId xmlns:a16="http://schemas.microsoft.com/office/drawing/2014/main" id="{E63788B8-1EF0-4599-9509-A6CBA0CCAB10}"/>
            </a:ext>
          </a:extLst>
        </xdr:cNvPr>
        <xdr:cNvPicPr>
          <a:picLocks noChangeAspect="1"/>
        </xdr:cNvPicPr>
      </xdr:nvPicPr>
      <xdr:blipFill>
        <a:blip xmlns:r="http://schemas.openxmlformats.org/officeDocument/2006/relationships" r:embed="rId3"/>
        <a:stretch>
          <a:fillRect/>
        </a:stretch>
      </xdr:blipFill>
      <xdr:spPr>
        <a:xfrm>
          <a:off x="0" y="8572500"/>
          <a:ext cx="9144000" cy="4207858"/>
        </a:xfrm>
        <a:prstGeom prst="rect">
          <a:avLst/>
        </a:prstGeom>
      </xdr:spPr>
    </xdr:pic>
    <xdr:clientData/>
  </xdr:twoCellAnchor>
  <xdr:twoCellAnchor editAs="oneCell">
    <xdr:from>
      <xdr:col>0</xdr:col>
      <xdr:colOff>0</xdr:colOff>
      <xdr:row>67</xdr:row>
      <xdr:rowOff>0</xdr:rowOff>
    </xdr:from>
    <xdr:to>
      <xdr:col>15</xdr:col>
      <xdr:colOff>0</xdr:colOff>
      <xdr:row>89</xdr:row>
      <xdr:rowOff>14066</xdr:rowOff>
    </xdr:to>
    <xdr:pic>
      <xdr:nvPicPr>
        <xdr:cNvPr id="5" name="Picture 4">
          <a:extLst>
            <a:ext uri="{FF2B5EF4-FFF2-40B4-BE49-F238E27FC236}">
              <a16:creationId xmlns:a16="http://schemas.microsoft.com/office/drawing/2014/main" id="{0E3E8116-313C-4D6C-870A-C82D93546449}"/>
            </a:ext>
          </a:extLst>
        </xdr:cNvPr>
        <xdr:cNvPicPr>
          <a:picLocks noChangeAspect="1"/>
        </xdr:cNvPicPr>
      </xdr:nvPicPr>
      <xdr:blipFill>
        <a:blip xmlns:r="http://schemas.openxmlformats.org/officeDocument/2006/relationships" r:embed="rId4"/>
        <a:stretch>
          <a:fillRect/>
        </a:stretch>
      </xdr:blipFill>
      <xdr:spPr>
        <a:xfrm>
          <a:off x="0" y="12763500"/>
          <a:ext cx="9144000" cy="4205066"/>
        </a:xfrm>
        <a:prstGeom prst="rect">
          <a:avLst/>
        </a:prstGeom>
      </xdr:spPr>
    </xdr:pic>
    <xdr:clientData/>
  </xdr:twoCellAnchor>
  <xdr:twoCellAnchor editAs="oneCell">
    <xdr:from>
      <xdr:col>0</xdr:col>
      <xdr:colOff>0</xdr:colOff>
      <xdr:row>89</xdr:row>
      <xdr:rowOff>0</xdr:rowOff>
    </xdr:from>
    <xdr:to>
      <xdr:col>15</xdr:col>
      <xdr:colOff>0</xdr:colOff>
      <xdr:row>111</xdr:row>
      <xdr:rowOff>18027</xdr:rowOff>
    </xdr:to>
    <xdr:pic>
      <xdr:nvPicPr>
        <xdr:cNvPr id="6" name="Picture 5">
          <a:extLst>
            <a:ext uri="{FF2B5EF4-FFF2-40B4-BE49-F238E27FC236}">
              <a16:creationId xmlns:a16="http://schemas.microsoft.com/office/drawing/2014/main" id="{71D94741-2446-40C2-B806-707852C8D66F}"/>
            </a:ext>
          </a:extLst>
        </xdr:cNvPr>
        <xdr:cNvPicPr>
          <a:picLocks noChangeAspect="1"/>
        </xdr:cNvPicPr>
      </xdr:nvPicPr>
      <xdr:blipFill>
        <a:blip xmlns:r="http://schemas.openxmlformats.org/officeDocument/2006/relationships" r:embed="rId5"/>
        <a:stretch>
          <a:fillRect/>
        </a:stretch>
      </xdr:blipFill>
      <xdr:spPr>
        <a:xfrm>
          <a:off x="0" y="16954500"/>
          <a:ext cx="9144000" cy="4209027"/>
        </a:xfrm>
        <a:prstGeom prst="rect">
          <a:avLst/>
        </a:prstGeom>
      </xdr:spPr>
    </xdr:pic>
    <xdr:clientData/>
  </xdr:twoCellAnchor>
  <xdr:twoCellAnchor editAs="oneCell">
    <xdr:from>
      <xdr:col>0</xdr:col>
      <xdr:colOff>0</xdr:colOff>
      <xdr:row>111</xdr:row>
      <xdr:rowOff>0</xdr:rowOff>
    </xdr:from>
    <xdr:to>
      <xdr:col>15</xdr:col>
      <xdr:colOff>0</xdr:colOff>
      <xdr:row>133</xdr:row>
      <xdr:rowOff>31572</xdr:rowOff>
    </xdr:to>
    <xdr:pic>
      <xdr:nvPicPr>
        <xdr:cNvPr id="7" name="Picture 6">
          <a:extLst>
            <a:ext uri="{FF2B5EF4-FFF2-40B4-BE49-F238E27FC236}">
              <a16:creationId xmlns:a16="http://schemas.microsoft.com/office/drawing/2014/main" id="{C4C0E6D0-155E-4258-A8FD-740F7BCA147B}"/>
            </a:ext>
          </a:extLst>
        </xdr:cNvPr>
        <xdr:cNvPicPr>
          <a:picLocks noChangeAspect="1"/>
        </xdr:cNvPicPr>
      </xdr:nvPicPr>
      <xdr:blipFill>
        <a:blip xmlns:r="http://schemas.openxmlformats.org/officeDocument/2006/relationships" r:embed="rId6"/>
        <a:stretch>
          <a:fillRect/>
        </a:stretch>
      </xdr:blipFill>
      <xdr:spPr>
        <a:xfrm>
          <a:off x="0" y="21145500"/>
          <a:ext cx="9144000" cy="4222572"/>
        </a:xfrm>
        <a:prstGeom prst="rect">
          <a:avLst/>
        </a:prstGeom>
      </xdr:spPr>
    </xdr:pic>
    <xdr:clientData/>
  </xdr:twoCellAnchor>
  <xdr:twoCellAnchor editAs="oneCell">
    <xdr:from>
      <xdr:col>0</xdr:col>
      <xdr:colOff>0</xdr:colOff>
      <xdr:row>133</xdr:row>
      <xdr:rowOff>0</xdr:rowOff>
    </xdr:from>
    <xdr:to>
      <xdr:col>15</xdr:col>
      <xdr:colOff>0</xdr:colOff>
      <xdr:row>154</xdr:row>
      <xdr:rowOff>185290</xdr:rowOff>
    </xdr:to>
    <xdr:pic>
      <xdr:nvPicPr>
        <xdr:cNvPr id="8" name="Picture 7">
          <a:extLst>
            <a:ext uri="{FF2B5EF4-FFF2-40B4-BE49-F238E27FC236}">
              <a16:creationId xmlns:a16="http://schemas.microsoft.com/office/drawing/2014/main" id="{6CFDF6B2-20C8-4E5E-9276-18D95E9239B4}"/>
            </a:ext>
          </a:extLst>
        </xdr:cNvPr>
        <xdr:cNvPicPr>
          <a:picLocks noChangeAspect="1"/>
        </xdr:cNvPicPr>
      </xdr:nvPicPr>
      <xdr:blipFill>
        <a:blip xmlns:r="http://schemas.openxmlformats.org/officeDocument/2006/relationships" r:embed="rId7"/>
        <a:stretch>
          <a:fillRect/>
        </a:stretch>
      </xdr:blipFill>
      <xdr:spPr>
        <a:xfrm>
          <a:off x="0" y="25336500"/>
          <a:ext cx="9144000" cy="4185790"/>
        </a:xfrm>
        <a:prstGeom prst="rect">
          <a:avLst/>
        </a:prstGeom>
      </xdr:spPr>
    </xdr:pic>
    <xdr:clientData/>
  </xdr:twoCellAnchor>
  <xdr:twoCellAnchor editAs="oneCell">
    <xdr:from>
      <xdr:col>0</xdr:col>
      <xdr:colOff>0</xdr:colOff>
      <xdr:row>155</xdr:row>
      <xdr:rowOff>0</xdr:rowOff>
    </xdr:from>
    <xdr:to>
      <xdr:col>15</xdr:col>
      <xdr:colOff>0</xdr:colOff>
      <xdr:row>177</xdr:row>
      <xdr:rowOff>6125</xdr:rowOff>
    </xdr:to>
    <xdr:pic>
      <xdr:nvPicPr>
        <xdr:cNvPr id="9" name="Picture 8">
          <a:extLst>
            <a:ext uri="{FF2B5EF4-FFF2-40B4-BE49-F238E27FC236}">
              <a16:creationId xmlns:a16="http://schemas.microsoft.com/office/drawing/2014/main" id="{0F11CF46-0071-4732-8DA0-6BFBC0ABB81F}"/>
            </a:ext>
          </a:extLst>
        </xdr:cNvPr>
        <xdr:cNvPicPr>
          <a:picLocks noChangeAspect="1"/>
        </xdr:cNvPicPr>
      </xdr:nvPicPr>
      <xdr:blipFill>
        <a:blip xmlns:r="http://schemas.openxmlformats.org/officeDocument/2006/relationships" r:embed="rId8"/>
        <a:stretch>
          <a:fillRect/>
        </a:stretch>
      </xdr:blipFill>
      <xdr:spPr>
        <a:xfrm>
          <a:off x="0" y="29527500"/>
          <a:ext cx="9144000" cy="4197125"/>
        </a:xfrm>
        <a:prstGeom prst="rect">
          <a:avLst/>
        </a:prstGeom>
      </xdr:spPr>
    </xdr:pic>
    <xdr:clientData/>
  </xdr:twoCellAnchor>
  <xdr:twoCellAnchor editAs="oneCell">
    <xdr:from>
      <xdr:col>0</xdr:col>
      <xdr:colOff>0</xdr:colOff>
      <xdr:row>177</xdr:row>
      <xdr:rowOff>0</xdr:rowOff>
    </xdr:from>
    <xdr:to>
      <xdr:col>15</xdr:col>
      <xdr:colOff>0</xdr:colOff>
      <xdr:row>199</xdr:row>
      <xdr:rowOff>20246</xdr:rowOff>
    </xdr:to>
    <xdr:pic>
      <xdr:nvPicPr>
        <xdr:cNvPr id="10" name="Picture 9">
          <a:extLst>
            <a:ext uri="{FF2B5EF4-FFF2-40B4-BE49-F238E27FC236}">
              <a16:creationId xmlns:a16="http://schemas.microsoft.com/office/drawing/2014/main" id="{C82852AD-3778-4765-9D08-9BFFDD9DA2E3}"/>
            </a:ext>
          </a:extLst>
        </xdr:cNvPr>
        <xdr:cNvPicPr>
          <a:picLocks noChangeAspect="1"/>
        </xdr:cNvPicPr>
      </xdr:nvPicPr>
      <xdr:blipFill>
        <a:blip xmlns:r="http://schemas.openxmlformats.org/officeDocument/2006/relationships" r:embed="rId9"/>
        <a:stretch>
          <a:fillRect/>
        </a:stretch>
      </xdr:blipFill>
      <xdr:spPr>
        <a:xfrm>
          <a:off x="0" y="33718500"/>
          <a:ext cx="9144000" cy="4211246"/>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25</xdr:row>
      <xdr:rowOff>125472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571500"/>
          <a:ext cx="5486400" cy="3554472"/>
        </a:xfrm>
        <a:prstGeom prst="rect">
          <a:avLst/>
        </a:prstGeom>
      </xdr:spPr>
    </xdr:pic>
    <xdr:clientData/>
  </xdr:twoCellAnchor>
  <xdr:twoCellAnchor editAs="oneCell">
    <xdr:from>
      <xdr:col>0</xdr:col>
      <xdr:colOff>0</xdr:colOff>
      <xdr:row>26</xdr:row>
      <xdr:rowOff>1</xdr:rowOff>
    </xdr:from>
    <xdr:to>
      <xdr:col>9</xdr:col>
      <xdr:colOff>0</xdr:colOff>
      <xdr:row>39</xdr:row>
      <xdr:rowOff>34110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tretch>
          <a:fillRect/>
        </a:stretch>
      </xdr:blipFill>
      <xdr:spPr>
        <a:xfrm>
          <a:off x="0" y="4191001"/>
          <a:ext cx="5486400" cy="2510609"/>
        </a:xfrm>
        <a:prstGeom prst="rect">
          <a:avLst/>
        </a:prstGeom>
      </xdr:spPr>
    </xdr:pic>
    <xdr:clientData/>
  </xdr:twoCellAnchor>
  <xdr:twoCellAnchor editAs="oneCell">
    <xdr:from>
      <xdr:col>0</xdr:col>
      <xdr:colOff>0</xdr:colOff>
      <xdr:row>43</xdr:row>
      <xdr:rowOff>0</xdr:rowOff>
    </xdr:from>
    <xdr:to>
      <xdr:col>9</xdr:col>
      <xdr:colOff>0</xdr:colOff>
      <xdr:row>60</xdr:row>
      <xdr:rowOff>61488</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a:stretch>
          <a:fillRect/>
        </a:stretch>
      </xdr:blipFill>
      <xdr:spPr>
        <a:xfrm>
          <a:off x="0" y="8620125"/>
          <a:ext cx="5486400" cy="3299988"/>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23</xdr:row>
      <xdr:rowOff>8606</xdr:rowOff>
    </xdr:to>
    <xdr:pic>
      <xdr:nvPicPr>
        <xdr:cNvPr id="2" name="Picture 1">
          <a:extLst>
            <a:ext uri="{FF2B5EF4-FFF2-40B4-BE49-F238E27FC236}">
              <a16:creationId xmlns:a16="http://schemas.microsoft.com/office/drawing/2014/main" id="{0E2CDB5A-B9F6-494A-9DB6-7A601D6F6929}"/>
            </a:ext>
          </a:extLst>
        </xdr:cNvPr>
        <xdr:cNvPicPr>
          <a:picLocks noChangeAspect="1"/>
        </xdr:cNvPicPr>
      </xdr:nvPicPr>
      <xdr:blipFill>
        <a:blip xmlns:r="http://schemas.openxmlformats.org/officeDocument/2006/relationships" r:embed="rId1"/>
        <a:stretch>
          <a:fillRect/>
        </a:stretch>
      </xdr:blipFill>
      <xdr:spPr>
        <a:xfrm>
          <a:off x="0" y="190500"/>
          <a:ext cx="9144000" cy="4199606"/>
        </a:xfrm>
        <a:prstGeom prst="rect">
          <a:avLst/>
        </a:prstGeom>
      </xdr:spPr>
    </xdr:pic>
    <xdr:clientData/>
  </xdr:twoCellAnchor>
  <xdr:twoCellAnchor editAs="oneCell">
    <xdr:from>
      <xdr:col>0</xdr:col>
      <xdr:colOff>0</xdr:colOff>
      <xdr:row>23</xdr:row>
      <xdr:rowOff>0</xdr:rowOff>
    </xdr:from>
    <xdr:to>
      <xdr:col>15</xdr:col>
      <xdr:colOff>0</xdr:colOff>
      <xdr:row>45</xdr:row>
      <xdr:rowOff>11482</xdr:rowOff>
    </xdr:to>
    <xdr:pic>
      <xdr:nvPicPr>
        <xdr:cNvPr id="3" name="Picture 2">
          <a:extLst>
            <a:ext uri="{FF2B5EF4-FFF2-40B4-BE49-F238E27FC236}">
              <a16:creationId xmlns:a16="http://schemas.microsoft.com/office/drawing/2014/main" id="{A15983AD-A539-4289-920B-A7E2110DE9FB}"/>
            </a:ext>
          </a:extLst>
        </xdr:cNvPr>
        <xdr:cNvPicPr>
          <a:picLocks noChangeAspect="1"/>
        </xdr:cNvPicPr>
      </xdr:nvPicPr>
      <xdr:blipFill>
        <a:blip xmlns:r="http://schemas.openxmlformats.org/officeDocument/2006/relationships" r:embed="rId2"/>
        <a:stretch>
          <a:fillRect/>
        </a:stretch>
      </xdr:blipFill>
      <xdr:spPr>
        <a:xfrm>
          <a:off x="0" y="4381500"/>
          <a:ext cx="9144000" cy="4202482"/>
        </a:xfrm>
        <a:prstGeom prst="rect">
          <a:avLst/>
        </a:prstGeom>
      </xdr:spPr>
    </xdr:pic>
    <xdr:clientData/>
  </xdr:twoCellAnchor>
  <xdr:twoCellAnchor editAs="oneCell">
    <xdr:from>
      <xdr:col>0</xdr:col>
      <xdr:colOff>0</xdr:colOff>
      <xdr:row>45</xdr:row>
      <xdr:rowOff>0</xdr:rowOff>
    </xdr:from>
    <xdr:to>
      <xdr:col>15</xdr:col>
      <xdr:colOff>0</xdr:colOff>
      <xdr:row>67</xdr:row>
      <xdr:rowOff>18242</xdr:rowOff>
    </xdr:to>
    <xdr:pic>
      <xdr:nvPicPr>
        <xdr:cNvPr id="4" name="Picture 3">
          <a:extLst>
            <a:ext uri="{FF2B5EF4-FFF2-40B4-BE49-F238E27FC236}">
              <a16:creationId xmlns:a16="http://schemas.microsoft.com/office/drawing/2014/main" id="{BA393590-BFE7-4212-8679-83215320682D}"/>
            </a:ext>
          </a:extLst>
        </xdr:cNvPr>
        <xdr:cNvPicPr>
          <a:picLocks noChangeAspect="1"/>
        </xdr:cNvPicPr>
      </xdr:nvPicPr>
      <xdr:blipFill>
        <a:blip xmlns:r="http://schemas.openxmlformats.org/officeDocument/2006/relationships" r:embed="rId3"/>
        <a:stretch>
          <a:fillRect/>
        </a:stretch>
      </xdr:blipFill>
      <xdr:spPr>
        <a:xfrm>
          <a:off x="0" y="8572500"/>
          <a:ext cx="9144000" cy="4209242"/>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0</xdr:colOff>
      <xdr:row>7</xdr:row>
      <xdr:rowOff>95251</xdr:rowOff>
    </xdr:from>
    <xdr:to>
      <xdr:col>9</xdr:col>
      <xdr:colOff>0</xdr:colOff>
      <xdr:row>24</xdr:row>
      <xdr:rowOff>80950</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stretch>
          <a:fillRect/>
        </a:stretch>
      </xdr:blipFill>
      <xdr:spPr>
        <a:xfrm>
          <a:off x="0" y="1676401"/>
          <a:ext cx="5486400" cy="3224199"/>
        </a:xfrm>
        <a:prstGeom prst="rect">
          <a:avLst/>
        </a:prstGeom>
      </xdr:spPr>
    </xdr:pic>
    <xdr:clientData/>
  </xdr:twoCellAnchor>
  <xdr:twoCellAnchor editAs="oneCell">
    <xdr:from>
      <xdr:col>0</xdr:col>
      <xdr:colOff>0</xdr:colOff>
      <xdr:row>24</xdr:row>
      <xdr:rowOff>142875</xdr:rowOff>
    </xdr:from>
    <xdr:to>
      <xdr:col>9</xdr:col>
      <xdr:colOff>0</xdr:colOff>
      <xdr:row>43</xdr:row>
      <xdr:rowOff>165607</xdr:rowOff>
    </xdr:to>
    <xdr:pic>
      <xdr:nvPicPr>
        <xdr:cNvPr id="7" name="Pictur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2"/>
        <a:stretch>
          <a:fillRect/>
        </a:stretch>
      </xdr:blipFill>
      <xdr:spPr>
        <a:xfrm>
          <a:off x="0" y="4962525"/>
          <a:ext cx="5486400" cy="3642232"/>
        </a:xfrm>
        <a:prstGeom prst="rect">
          <a:avLst/>
        </a:prstGeom>
      </xdr:spPr>
    </xdr:pic>
    <xdr:clientData/>
  </xdr:twoCellAnchor>
  <xdr:twoCellAnchor editAs="oneCell">
    <xdr:from>
      <xdr:col>0</xdr:col>
      <xdr:colOff>0</xdr:colOff>
      <xdr:row>45</xdr:row>
      <xdr:rowOff>142875</xdr:rowOff>
    </xdr:from>
    <xdr:to>
      <xdr:col>9</xdr:col>
      <xdr:colOff>0</xdr:colOff>
      <xdr:row>65</xdr:row>
      <xdr:rowOff>79499</xdr:rowOff>
    </xdr:to>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3"/>
        <a:stretch>
          <a:fillRect/>
        </a:stretch>
      </xdr:blipFill>
      <xdr:spPr>
        <a:xfrm>
          <a:off x="0" y="8963025"/>
          <a:ext cx="5486400" cy="3746624"/>
        </a:xfrm>
        <a:prstGeom prst="rect">
          <a:avLst/>
        </a:prstGeom>
      </xdr:spPr>
    </xdr:pic>
    <xdr:clientData/>
  </xdr:twoCellAnchor>
  <xdr:twoCellAnchor editAs="oneCell">
    <xdr:from>
      <xdr:col>0</xdr:col>
      <xdr:colOff>0</xdr:colOff>
      <xdr:row>66</xdr:row>
      <xdr:rowOff>76201</xdr:rowOff>
    </xdr:from>
    <xdr:to>
      <xdr:col>9</xdr:col>
      <xdr:colOff>0</xdr:colOff>
      <xdr:row>73</xdr:row>
      <xdr:rowOff>153726</xdr:rowOff>
    </xdr:to>
    <xdr:pic>
      <xdr:nvPicPr>
        <xdr:cNvPr id="12" name="Picture 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4"/>
        <a:stretch>
          <a:fillRect/>
        </a:stretch>
      </xdr:blipFill>
      <xdr:spPr>
        <a:xfrm>
          <a:off x="0" y="12896851"/>
          <a:ext cx="5486400" cy="1411025"/>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15</xdr:col>
      <xdr:colOff>0</xdr:colOff>
      <xdr:row>23</xdr:row>
      <xdr:rowOff>23520</xdr:rowOff>
    </xdr:to>
    <xdr:pic>
      <xdr:nvPicPr>
        <xdr:cNvPr id="2" name="Picture 1">
          <a:extLst>
            <a:ext uri="{FF2B5EF4-FFF2-40B4-BE49-F238E27FC236}">
              <a16:creationId xmlns:a16="http://schemas.microsoft.com/office/drawing/2014/main" id="{114BE4E0-C997-4A17-AED0-0BABB6C0836C}"/>
            </a:ext>
          </a:extLst>
        </xdr:cNvPr>
        <xdr:cNvPicPr>
          <a:picLocks noChangeAspect="1"/>
        </xdr:cNvPicPr>
      </xdr:nvPicPr>
      <xdr:blipFill>
        <a:blip xmlns:r="http://schemas.openxmlformats.org/officeDocument/2006/relationships" r:embed="rId1"/>
        <a:stretch>
          <a:fillRect/>
        </a:stretch>
      </xdr:blipFill>
      <xdr:spPr>
        <a:xfrm>
          <a:off x="0" y="190501"/>
          <a:ext cx="9144000" cy="4214519"/>
        </a:xfrm>
        <a:prstGeom prst="rect">
          <a:avLst/>
        </a:prstGeom>
      </xdr:spPr>
    </xdr:pic>
    <xdr:clientData/>
  </xdr:twoCellAnchor>
  <xdr:twoCellAnchor editAs="oneCell">
    <xdr:from>
      <xdr:col>0</xdr:col>
      <xdr:colOff>0</xdr:colOff>
      <xdr:row>23</xdr:row>
      <xdr:rowOff>1</xdr:rowOff>
    </xdr:from>
    <xdr:to>
      <xdr:col>15</xdr:col>
      <xdr:colOff>0</xdr:colOff>
      <xdr:row>45</xdr:row>
      <xdr:rowOff>16748</xdr:rowOff>
    </xdr:to>
    <xdr:pic>
      <xdr:nvPicPr>
        <xdr:cNvPr id="3" name="Picture 2">
          <a:extLst>
            <a:ext uri="{FF2B5EF4-FFF2-40B4-BE49-F238E27FC236}">
              <a16:creationId xmlns:a16="http://schemas.microsoft.com/office/drawing/2014/main" id="{E7EFDB03-481E-463B-A941-F8F317233F2A}"/>
            </a:ext>
          </a:extLst>
        </xdr:cNvPr>
        <xdr:cNvPicPr>
          <a:picLocks noChangeAspect="1"/>
        </xdr:cNvPicPr>
      </xdr:nvPicPr>
      <xdr:blipFill>
        <a:blip xmlns:r="http://schemas.openxmlformats.org/officeDocument/2006/relationships" r:embed="rId2"/>
        <a:stretch>
          <a:fillRect/>
        </a:stretch>
      </xdr:blipFill>
      <xdr:spPr>
        <a:xfrm>
          <a:off x="0" y="4381501"/>
          <a:ext cx="9144000" cy="4207747"/>
        </a:xfrm>
        <a:prstGeom prst="rect">
          <a:avLst/>
        </a:prstGeom>
      </xdr:spPr>
    </xdr:pic>
    <xdr:clientData/>
  </xdr:twoCellAnchor>
  <xdr:twoCellAnchor editAs="oneCell">
    <xdr:from>
      <xdr:col>0</xdr:col>
      <xdr:colOff>0</xdr:colOff>
      <xdr:row>45</xdr:row>
      <xdr:rowOff>0</xdr:rowOff>
    </xdr:from>
    <xdr:to>
      <xdr:col>15</xdr:col>
      <xdr:colOff>0</xdr:colOff>
      <xdr:row>67</xdr:row>
      <xdr:rowOff>4704</xdr:rowOff>
    </xdr:to>
    <xdr:pic>
      <xdr:nvPicPr>
        <xdr:cNvPr id="4" name="Picture 3">
          <a:extLst>
            <a:ext uri="{FF2B5EF4-FFF2-40B4-BE49-F238E27FC236}">
              <a16:creationId xmlns:a16="http://schemas.microsoft.com/office/drawing/2014/main" id="{A002B56C-E534-4950-95E6-5657DC537958}"/>
            </a:ext>
          </a:extLst>
        </xdr:cNvPr>
        <xdr:cNvPicPr>
          <a:picLocks noChangeAspect="1"/>
        </xdr:cNvPicPr>
      </xdr:nvPicPr>
      <xdr:blipFill>
        <a:blip xmlns:r="http://schemas.openxmlformats.org/officeDocument/2006/relationships" r:embed="rId3"/>
        <a:stretch>
          <a:fillRect/>
        </a:stretch>
      </xdr:blipFill>
      <xdr:spPr>
        <a:xfrm>
          <a:off x="0" y="8572500"/>
          <a:ext cx="9144000" cy="4195704"/>
        </a:xfrm>
        <a:prstGeom prst="rect">
          <a:avLst/>
        </a:prstGeom>
      </xdr:spPr>
    </xdr:pic>
    <xdr:clientData/>
  </xdr:twoCellAnchor>
  <xdr:twoCellAnchor editAs="oneCell">
    <xdr:from>
      <xdr:col>0</xdr:col>
      <xdr:colOff>0</xdr:colOff>
      <xdr:row>67</xdr:row>
      <xdr:rowOff>1</xdr:rowOff>
    </xdr:from>
    <xdr:to>
      <xdr:col>15</xdr:col>
      <xdr:colOff>0</xdr:colOff>
      <xdr:row>89</xdr:row>
      <xdr:rowOff>10976</xdr:rowOff>
    </xdr:to>
    <xdr:pic>
      <xdr:nvPicPr>
        <xdr:cNvPr id="5" name="Picture 4">
          <a:extLst>
            <a:ext uri="{FF2B5EF4-FFF2-40B4-BE49-F238E27FC236}">
              <a16:creationId xmlns:a16="http://schemas.microsoft.com/office/drawing/2014/main" id="{7B7981CC-7355-40AE-B476-98132463D683}"/>
            </a:ext>
          </a:extLst>
        </xdr:cNvPr>
        <xdr:cNvPicPr>
          <a:picLocks noChangeAspect="1"/>
        </xdr:cNvPicPr>
      </xdr:nvPicPr>
      <xdr:blipFill>
        <a:blip xmlns:r="http://schemas.openxmlformats.org/officeDocument/2006/relationships" r:embed="rId4"/>
        <a:stretch>
          <a:fillRect/>
        </a:stretch>
      </xdr:blipFill>
      <xdr:spPr>
        <a:xfrm>
          <a:off x="0" y="12763501"/>
          <a:ext cx="9144000" cy="4201975"/>
        </a:xfrm>
        <a:prstGeom prst="rect">
          <a:avLst/>
        </a:prstGeom>
      </xdr:spPr>
    </xdr:pic>
    <xdr:clientData/>
  </xdr:twoCellAnchor>
  <xdr:twoCellAnchor editAs="oneCell">
    <xdr:from>
      <xdr:col>0</xdr:col>
      <xdr:colOff>0</xdr:colOff>
      <xdr:row>89</xdr:row>
      <xdr:rowOff>0</xdr:rowOff>
    </xdr:from>
    <xdr:to>
      <xdr:col>15</xdr:col>
      <xdr:colOff>0</xdr:colOff>
      <xdr:row>111</xdr:row>
      <xdr:rowOff>14362</xdr:rowOff>
    </xdr:to>
    <xdr:pic>
      <xdr:nvPicPr>
        <xdr:cNvPr id="6" name="Picture 5">
          <a:extLst>
            <a:ext uri="{FF2B5EF4-FFF2-40B4-BE49-F238E27FC236}">
              <a16:creationId xmlns:a16="http://schemas.microsoft.com/office/drawing/2014/main" id="{93D12550-9A17-49E0-A887-2D97414A96D3}"/>
            </a:ext>
          </a:extLst>
        </xdr:cNvPr>
        <xdr:cNvPicPr>
          <a:picLocks noChangeAspect="1"/>
        </xdr:cNvPicPr>
      </xdr:nvPicPr>
      <xdr:blipFill>
        <a:blip xmlns:r="http://schemas.openxmlformats.org/officeDocument/2006/relationships" r:embed="rId5"/>
        <a:stretch>
          <a:fillRect/>
        </a:stretch>
      </xdr:blipFill>
      <xdr:spPr>
        <a:xfrm>
          <a:off x="0" y="16954500"/>
          <a:ext cx="9144000" cy="4205362"/>
        </a:xfrm>
        <a:prstGeom prst="rect">
          <a:avLst/>
        </a:prstGeom>
      </xdr:spPr>
    </xdr:pic>
    <xdr:clientData/>
  </xdr:twoCellAnchor>
  <xdr:twoCellAnchor editAs="oneCell">
    <xdr:from>
      <xdr:col>0</xdr:col>
      <xdr:colOff>0</xdr:colOff>
      <xdr:row>111</xdr:row>
      <xdr:rowOff>1</xdr:rowOff>
    </xdr:from>
    <xdr:to>
      <xdr:col>15</xdr:col>
      <xdr:colOff>0</xdr:colOff>
      <xdr:row>133</xdr:row>
      <xdr:rowOff>13860</xdr:rowOff>
    </xdr:to>
    <xdr:pic>
      <xdr:nvPicPr>
        <xdr:cNvPr id="7" name="Picture 6">
          <a:extLst>
            <a:ext uri="{FF2B5EF4-FFF2-40B4-BE49-F238E27FC236}">
              <a16:creationId xmlns:a16="http://schemas.microsoft.com/office/drawing/2014/main" id="{596A7A3B-747F-44D4-9F0F-E4D133C3984A}"/>
            </a:ext>
          </a:extLst>
        </xdr:cNvPr>
        <xdr:cNvPicPr>
          <a:picLocks noChangeAspect="1"/>
        </xdr:cNvPicPr>
      </xdr:nvPicPr>
      <xdr:blipFill>
        <a:blip xmlns:r="http://schemas.openxmlformats.org/officeDocument/2006/relationships" r:embed="rId6"/>
        <a:stretch>
          <a:fillRect/>
        </a:stretch>
      </xdr:blipFill>
      <xdr:spPr>
        <a:xfrm>
          <a:off x="0" y="21145501"/>
          <a:ext cx="9144000" cy="4204859"/>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19</xdr:row>
      <xdr:rowOff>39924</xdr:rowOff>
    </xdr:to>
    <xdr:pic>
      <xdr:nvPicPr>
        <xdr:cNvPr id="7" name="Pictur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a:stretch>
          <a:fillRect/>
        </a:stretch>
      </xdr:blipFill>
      <xdr:spPr>
        <a:xfrm>
          <a:off x="0" y="1104900"/>
          <a:ext cx="5486400" cy="2325924"/>
        </a:xfrm>
        <a:prstGeom prst="rect">
          <a:avLst/>
        </a:prstGeom>
      </xdr:spPr>
    </xdr:pic>
    <xdr:clientData/>
  </xdr:twoCellAnchor>
  <xdr:twoCellAnchor editAs="oneCell">
    <xdr:from>
      <xdr:col>0</xdr:col>
      <xdr:colOff>0</xdr:colOff>
      <xdr:row>20</xdr:row>
      <xdr:rowOff>0</xdr:rowOff>
    </xdr:from>
    <xdr:to>
      <xdr:col>9</xdr:col>
      <xdr:colOff>0</xdr:colOff>
      <xdr:row>30</xdr:row>
      <xdr:rowOff>170500</xdr:rowOff>
    </xdr:to>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2"/>
        <a:stretch>
          <a:fillRect/>
        </a:stretch>
      </xdr:blipFill>
      <xdr:spPr>
        <a:xfrm>
          <a:off x="0" y="3581400"/>
          <a:ext cx="5486400" cy="2075500"/>
        </a:xfrm>
        <a:prstGeom prst="rect">
          <a:avLst/>
        </a:prstGeom>
      </xdr:spPr>
    </xdr:pic>
    <xdr:clientData/>
  </xdr:twoCellAnchor>
  <xdr:twoCellAnchor editAs="oneCell">
    <xdr:from>
      <xdr:col>0</xdr:col>
      <xdr:colOff>0</xdr:colOff>
      <xdr:row>32</xdr:row>
      <xdr:rowOff>0</xdr:rowOff>
    </xdr:from>
    <xdr:to>
      <xdr:col>9</xdr:col>
      <xdr:colOff>0</xdr:colOff>
      <xdr:row>44</xdr:row>
      <xdr:rowOff>108065</xdr:rowOff>
    </xdr:to>
    <xdr:pic>
      <xdr:nvPicPr>
        <xdr:cNvPr id="9" name="Picture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stretch>
          <a:fillRect/>
        </a:stretch>
      </xdr:blipFill>
      <xdr:spPr>
        <a:xfrm>
          <a:off x="0" y="5867400"/>
          <a:ext cx="5486400" cy="2394065"/>
        </a:xfrm>
        <a:prstGeom prst="rect">
          <a:avLst/>
        </a:prstGeom>
      </xdr:spPr>
    </xdr:pic>
    <xdr:clientData/>
  </xdr:twoCellAnchor>
  <xdr:twoCellAnchor editAs="oneCell">
    <xdr:from>
      <xdr:col>0</xdr:col>
      <xdr:colOff>0</xdr:colOff>
      <xdr:row>46</xdr:row>
      <xdr:rowOff>0</xdr:rowOff>
    </xdr:from>
    <xdr:to>
      <xdr:col>9</xdr:col>
      <xdr:colOff>0</xdr:colOff>
      <xdr:row>54</xdr:row>
      <xdr:rowOff>86474</xdr:rowOff>
    </xdr:to>
    <xdr:pic>
      <xdr:nvPicPr>
        <xdr:cNvPr id="12" name="Picture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4"/>
        <a:stretch>
          <a:fillRect/>
        </a:stretch>
      </xdr:blipFill>
      <xdr:spPr>
        <a:xfrm>
          <a:off x="0" y="8534400"/>
          <a:ext cx="5486400" cy="1610474"/>
        </a:xfrm>
        <a:prstGeom prst="rect">
          <a:avLst/>
        </a:prstGeom>
      </xdr:spPr>
    </xdr:pic>
    <xdr:clientData/>
  </xdr:twoCellAnchor>
  <xdr:twoCellAnchor editAs="oneCell">
    <xdr:from>
      <xdr:col>0</xdr:col>
      <xdr:colOff>0</xdr:colOff>
      <xdr:row>57</xdr:row>
      <xdr:rowOff>0</xdr:rowOff>
    </xdr:from>
    <xdr:to>
      <xdr:col>9</xdr:col>
      <xdr:colOff>0</xdr:colOff>
      <xdr:row>70</xdr:row>
      <xdr:rowOff>72971</xdr:rowOff>
    </xdr:to>
    <xdr:pic>
      <xdr:nvPicPr>
        <xdr:cNvPr id="13" name="Picture 12">
          <a:extLst>
            <a:ext uri="{FF2B5EF4-FFF2-40B4-BE49-F238E27FC236}">
              <a16:creationId xmlns:a16="http://schemas.microsoft.com/office/drawing/2014/main" id="{00000000-0008-0000-0C00-00000D000000}"/>
            </a:ext>
          </a:extLst>
        </xdr:cNvPr>
        <xdr:cNvPicPr>
          <a:picLocks noChangeAspect="1"/>
        </xdr:cNvPicPr>
      </xdr:nvPicPr>
      <xdr:blipFill>
        <a:blip xmlns:r="http://schemas.openxmlformats.org/officeDocument/2006/relationships" r:embed="rId5"/>
        <a:stretch>
          <a:fillRect/>
        </a:stretch>
      </xdr:blipFill>
      <xdr:spPr>
        <a:xfrm>
          <a:off x="0" y="10629900"/>
          <a:ext cx="5486400" cy="2549471"/>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15</xdr:col>
      <xdr:colOff>0</xdr:colOff>
      <xdr:row>22</xdr:row>
      <xdr:rowOff>189980</xdr:rowOff>
    </xdr:to>
    <xdr:pic>
      <xdr:nvPicPr>
        <xdr:cNvPr id="2" name="Picture 1">
          <a:extLst>
            <a:ext uri="{FF2B5EF4-FFF2-40B4-BE49-F238E27FC236}">
              <a16:creationId xmlns:a16="http://schemas.microsoft.com/office/drawing/2014/main" id="{DE5CDFD1-7521-426E-925C-B472CB9BF625}"/>
            </a:ext>
          </a:extLst>
        </xdr:cNvPr>
        <xdr:cNvPicPr>
          <a:picLocks noChangeAspect="1"/>
        </xdr:cNvPicPr>
      </xdr:nvPicPr>
      <xdr:blipFill>
        <a:blip xmlns:r="http://schemas.openxmlformats.org/officeDocument/2006/relationships" r:embed="rId1"/>
        <a:stretch>
          <a:fillRect/>
        </a:stretch>
      </xdr:blipFill>
      <xdr:spPr>
        <a:xfrm>
          <a:off x="0" y="190501"/>
          <a:ext cx="9144000" cy="4190479"/>
        </a:xfrm>
        <a:prstGeom prst="rect">
          <a:avLst/>
        </a:prstGeom>
      </xdr:spPr>
    </xdr:pic>
    <xdr:clientData/>
  </xdr:twoCellAnchor>
  <xdr:twoCellAnchor editAs="oneCell">
    <xdr:from>
      <xdr:col>0</xdr:col>
      <xdr:colOff>0</xdr:colOff>
      <xdr:row>67</xdr:row>
      <xdr:rowOff>0</xdr:rowOff>
    </xdr:from>
    <xdr:to>
      <xdr:col>15</xdr:col>
      <xdr:colOff>0</xdr:colOff>
      <xdr:row>89</xdr:row>
      <xdr:rowOff>10467</xdr:rowOff>
    </xdr:to>
    <xdr:pic>
      <xdr:nvPicPr>
        <xdr:cNvPr id="5" name="Picture 4">
          <a:extLst>
            <a:ext uri="{FF2B5EF4-FFF2-40B4-BE49-F238E27FC236}">
              <a16:creationId xmlns:a16="http://schemas.microsoft.com/office/drawing/2014/main" id="{5D12E90C-F451-41C6-9ACE-4B405F4A8C93}"/>
            </a:ext>
          </a:extLst>
        </xdr:cNvPr>
        <xdr:cNvPicPr>
          <a:picLocks noChangeAspect="1"/>
        </xdr:cNvPicPr>
      </xdr:nvPicPr>
      <xdr:blipFill>
        <a:blip xmlns:r="http://schemas.openxmlformats.org/officeDocument/2006/relationships" r:embed="rId2"/>
        <a:stretch>
          <a:fillRect/>
        </a:stretch>
      </xdr:blipFill>
      <xdr:spPr>
        <a:xfrm>
          <a:off x="0" y="12763500"/>
          <a:ext cx="9144000" cy="4201467"/>
        </a:xfrm>
        <a:prstGeom prst="rect">
          <a:avLst/>
        </a:prstGeom>
      </xdr:spPr>
    </xdr:pic>
    <xdr:clientData/>
  </xdr:twoCellAnchor>
  <xdr:twoCellAnchor editAs="oneCell">
    <xdr:from>
      <xdr:col>0</xdr:col>
      <xdr:colOff>0</xdr:colOff>
      <xdr:row>111</xdr:row>
      <xdr:rowOff>1</xdr:rowOff>
    </xdr:from>
    <xdr:to>
      <xdr:col>15</xdr:col>
      <xdr:colOff>0</xdr:colOff>
      <xdr:row>133</xdr:row>
      <xdr:rowOff>10976</xdr:rowOff>
    </xdr:to>
    <xdr:pic>
      <xdr:nvPicPr>
        <xdr:cNvPr id="7" name="Picture 6">
          <a:extLst>
            <a:ext uri="{FF2B5EF4-FFF2-40B4-BE49-F238E27FC236}">
              <a16:creationId xmlns:a16="http://schemas.microsoft.com/office/drawing/2014/main" id="{8BA0B147-D992-4FBC-BE05-1F821814959B}"/>
            </a:ext>
          </a:extLst>
        </xdr:cNvPr>
        <xdr:cNvPicPr>
          <a:picLocks noChangeAspect="1"/>
        </xdr:cNvPicPr>
      </xdr:nvPicPr>
      <xdr:blipFill>
        <a:blip xmlns:r="http://schemas.openxmlformats.org/officeDocument/2006/relationships" r:embed="rId3"/>
        <a:stretch>
          <a:fillRect/>
        </a:stretch>
      </xdr:blipFill>
      <xdr:spPr>
        <a:xfrm>
          <a:off x="0" y="21145501"/>
          <a:ext cx="9144000" cy="4201975"/>
        </a:xfrm>
        <a:prstGeom prst="rect">
          <a:avLst/>
        </a:prstGeom>
      </xdr:spPr>
    </xdr:pic>
    <xdr:clientData/>
  </xdr:twoCellAnchor>
  <xdr:twoCellAnchor editAs="oneCell">
    <xdr:from>
      <xdr:col>0</xdr:col>
      <xdr:colOff>0</xdr:colOff>
      <xdr:row>23</xdr:row>
      <xdr:rowOff>0</xdr:rowOff>
    </xdr:from>
    <xdr:to>
      <xdr:col>15</xdr:col>
      <xdr:colOff>0</xdr:colOff>
      <xdr:row>45</xdr:row>
      <xdr:rowOff>11482</xdr:rowOff>
    </xdr:to>
    <xdr:pic>
      <xdr:nvPicPr>
        <xdr:cNvPr id="9" name="Picture 8">
          <a:extLst>
            <a:ext uri="{FF2B5EF4-FFF2-40B4-BE49-F238E27FC236}">
              <a16:creationId xmlns:a16="http://schemas.microsoft.com/office/drawing/2014/main" id="{2BDE424E-04E9-4D0C-9B06-025644017125}"/>
            </a:ext>
          </a:extLst>
        </xdr:cNvPr>
        <xdr:cNvPicPr>
          <a:picLocks noChangeAspect="1"/>
        </xdr:cNvPicPr>
      </xdr:nvPicPr>
      <xdr:blipFill>
        <a:blip xmlns:r="http://schemas.openxmlformats.org/officeDocument/2006/relationships" r:embed="rId4"/>
        <a:stretch>
          <a:fillRect/>
        </a:stretch>
      </xdr:blipFill>
      <xdr:spPr>
        <a:xfrm>
          <a:off x="0" y="4381500"/>
          <a:ext cx="9144000" cy="4202482"/>
        </a:xfrm>
        <a:prstGeom prst="rect">
          <a:avLst/>
        </a:prstGeom>
      </xdr:spPr>
    </xdr:pic>
    <xdr:clientData/>
  </xdr:twoCellAnchor>
  <xdr:twoCellAnchor editAs="oneCell">
    <xdr:from>
      <xdr:col>0</xdr:col>
      <xdr:colOff>0</xdr:colOff>
      <xdr:row>45</xdr:row>
      <xdr:rowOff>0</xdr:rowOff>
    </xdr:from>
    <xdr:to>
      <xdr:col>15</xdr:col>
      <xdr:colOff>0</xdr:colOff>
      <xdr:row>67</xdr:row>
      <xdr:rowOff>27382</xdr:rowOff>
    </xdr:to>
    <xdr:pic>
      <xdr:nvPicPr>
        <xdr:cNvPr id="12" name="Picture 11">
          <a:extLst>
            <a:ext uri="{FF2B5EF4-FFF2-40B4-BE49-F238E27FC236}">
              <a16:creationId xmlns:a16="http://schemas.microsoft.com/office/drawing/2014/main" id="{7226EF4D-4191-4060-83C8-C0645D58A80C}"/>
            </a:ext>
          </a:extLst>
        </xdr:cNvPr>
        <xdr:cNvPicPr>
          <a:picLocks noChangeAspect="1"/>
        </xdr:cNvPicPr>
      </xdr:nvPicPr>
      <xdr:blipFill>
        <a:blip xmlns:r="http://schemas.openxmlformats.org/officeDocument/2006/relationships" r:embed="rId5"/>
        <a:stretch>
          <a:fillRect/>
        </a:stretch>
      </xdr:blipFill>
      <xdr:spPr>
        <a:xfrm>
          <a:off x="0" y="8572500"/>
          <a:ext cx="9144000" cy="4218382"/>
        </a:xfrm>
        <a:prstGeom prst="rect">
          <a:avLst/>
        </a:prstGeom>
      </xdr:spPr>
    </xdr:pic>
    <xdr:clientData/>
  </xdr:twoCellAnchor>
  <xdr:twoCellAnchor editAs="oneCell">
    <xdr:from>
      <xdr:col>0</xdr:col>
      <xdr:colOff>0</xdr:colOff>
      <xdr:row>89</xdr:row>
      <xdr:rowOff>0</xdr:rowOff>
    </xdr:from>
    <xdr:to>
      <xdr:col>15</xdr:col>
      <xdr:colOff>0</xdr:colOff>
      <xdr:row>111</xdr:row>
      <xdr:rowOff>1828</xdr:rowOff>
    </xdr:to>
    <xdr:pic>
      <xdr:nvPicPr>
        <xdr:cNvPr id="13" name="Picture 12">
          <a:extLst>
            <a:ext uri="{FF2B5EF4-FFF2-40B4-BE49-F238E27FC236}">
              <a16:creationId xmlns:a16="http://schemas.microsoft.com/office/drawing/2014/main" id="{451B7DBB-7B59-469B-BE23-6C187BDC8CE9}"/>
            </a:ext>
          </a:extLst>
        </xdr:cNvPr>
        <xdr:cNvPicPr>
          <a:picLocks noChangeAspect="1"/>
        </xdr:cNvPicPr>
      </xdr:nvPicPr>
      <xdr:blipFill>
        <a:blip xmlns:r="http://schemas.openxmlformats.org/officeDocument/2006/relationships" r:embed="rId6"/>
        <a:stretch>
          <a:fillRect/>
        </a:stretch>
      </xdr:blipFill>
      <xdr:spPr>
        <a:xfrm>
          <a:off x="0" y="16954500"/>
          <a:ext cx="9144000" cy="4192828"/>
        </a:xfrm>
        <a:prstGeom prst="rect">
          <a:avLst/>
        </a:prstGeom>
      </xdr:spPr>
    </xdr:pic>
    <xdr:clientData/>
  </xdr:twoCellAnchor>
  <xdr:twoCellAnchor editAs="oneCell">
    <xdr:from>
      <xdr:col>0</xdr:col>
      <xdr:colOff>0</xdr:colOff>
      <xdr:row>133</xdr:row>
      <xdr:rowOff>0</xdr:rowOff>
    </xdr:from>
    <xdr:to>
      <xdr:col>15</xdr:col>
      <xdr:colOff>0</xdr:colOff>
      <xdr:row>154</xdr:row>
      <xdr:rowOff>179793</xdr:rowOff>
    </xdr:to>
    <xdr:pic>
      <xdr:nvPicPr>
        <xdr:cNvPr id="14" name="Picture 13">
          <a:extLst>
            <a:ext uri="{FF2B5EF4-FFF2-40B4-BE49-F238E27FC236}">
              <a16:creationId xmlns:a16="http://schemas.microsoft.com/office/drawing/2014/main" id="{4C3832FE-9F43-4B6E-910F-801ACC4CEB50}"/>
            </a:ext>
          </a:extLst>
        </xdr:cNvPr>
        <xdr:cNvPicPr>
          <a:picLocks noChangeAspect="1"/>
        </xdr:cNvPicPr>
      </xdr:nvPicPr>
      <xdr:blipFill>
        <a:blip xmlns:r="http://schemas.openxmlformats.org/officeDocument/2006/relationships" r:embed="rId7"/>
        <a:stretch>
          <a:fillRect/>
        </a:stretch>
      </xdr:blipFill>
      <xdr:spPr>
        <a:xfrm>
          <a:off x="0" y="25336500"/>
          <a:ext cx="9144000" cy="41802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2966</xdr:colOff>
      <xdr:row>1</xdr:row>
      <xdr:rowOff>30161</xdr:rowOff>
    </xdr:from>
    <xdr:to>
      <xdr:col>14</xdr:col>
      <xdr:colOff>206583</xdr:colOff>
      <xdr:row>29</xdr:row>
      <xdr:rowOff>103023</xdr:rowOff>
    </xdr:to>
    <xdr:pic>
      <xdr:nvPicPr>
        <xdr:cNvPr id="2" name="Picture 1">
          <a:extLst>
            <a:ext uri="{FF2B5EF4-FFF2-40B4-BE49-F238E27FC236}">
              <a16:creationId xmlns:a16="http://schemas.microsoft.com/office/drawing/2014/main" id="{8A00F609-21A3-40CD-A10B-4738A272E6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66" y="211136"/>
          <a:ext cx="9138067" cy="5140162"/>
        </a:xfrm>
        <a:prstGeom prst="rect">
          <a:avLst/>
        </a:prstGeom>
      </xdr:spPr>
    </xdr:pic>
    <xdr:clientData/>
  </xdr:twoCellAnchor>
  <xdr:twoCellAnchor editAs="oneCell">
    <xdr:from>
      <xdr:col>0</xdr:col>
      <xdr:colOff>0</xdr:colOff>
      <xdr:row>28</xdr:row>
      <xdr:rowOff>155574</xdr:rowOff>
    </xdr:from>
    <xdr:to>
      <xdr:col>14</xdr:col>
      <xdr:colOff>209550</xdr:colOff>
      <xdr:row>57</xdr:row>
      <xdr:rowOff>50799</xdr:rowOff>
    </xdr:to>
    <xdr:pic>
      <xdr:nvPicPr>
        <xdr:cNvPr id="3" name="Picture 2">
          <a:extLst>
            <a:ext uri="{FF2B5EF4-FFF2-40B4-BE49-F238E27FC236}">
              <a16:creationId xmlns:a16="http://schemas.microsoft.com/office/drawing/2014/main" id="{99E191C3-1497-4246-BDBA-F39171F83D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5222874"/>
          <a:ext cx="9144000" cy="5143500"/>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8</xdr:col>
      <xdr:colOff>192703</xdr:colOff>
      <xdr:row>12</xdr:row>
      <xdr:rowOff>77999</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1"/>
        <a:stretch>
          <a:fillRect/>
        </a:stretch>
      </xdr:blipFill>
      <xdr:spPr>
        <a:xfrm>
          <a:off x="0" y="571500"/>
          <a:ext cx="5069503" cy="1030499"/>
        </a:xfrm>
        <a:prstGeom prst="rect">
          <a:avLst/>
        </a:prstGeom>
      </xdr:spPr>
    </xdr:pic>
    <xdr:clientData/>
  </xdr:twoCellAnchor>
  <xdr:twoCellAnchor editAs="oneCell">
    <xdr:from>
      <xdr:col>0</xdr:col>
      <xdr:colOff>0</xdr:colOff>
      <xdr:row>13</xdr:row>
      <xdr:rowOff>0</xdr:rowOff>
    </xdr:from>
    <xdr:to>
      <xdr:col>8</xdr:col>
      <xdr:colOff>448707</xdr:colOff>
      <xdr:row>19</xdr:row>
      <xdr:rowOff>182563</xdr:rowOff>
    </xdr:to>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2"/>
        <a:stretch>
          <a:fillRect/>
        </a:stretch>
      </xdr:blipFill>
      <xdr:spPr>
        <a:xfrm>
          <a:off x="0" y="1714500"/>
          <a:ext cx="5325507" cy="1325563"/>
        </a:xfrm>
        <a:prstGeom prst="rect">
          <a:avLst/>
        </a:prstGeom>
      </xdr:spPr>
    </xdr:pic>
    <xdr:clientData/>
  </xdr:twoCellAnchor>
  <xdr:twoCellAnchor editAs="oneCell">
    <xdr:from>
      <xdr:col>0</xdr:col>
      <xdr:colOff>0</xdr:colOff>
      <xdr:row>20</xdr:row>
      <xdr:rowOff>0</xdr:rowOff>
    </xdr:from>
    <xdr:to>
      <xdr:col>8</xdr:col>
      <xdr:colOff>571548</xdr:colOff>
      <xdr:row>31</xdr:row>
      <xdr:rowOff>179718</xdr:rowOff>
    </xdr:to>
    <xdr:pic>
      <xdr:nvPicPr>
        <xdr:cNvPr id="10" name="Picture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a:stretch>
          <a:fillRect/>
        </a:stretch>
      </xdr:blipFill>
      <xdr:spPr>
        <a:xfrm>
          <a:off x="0" y="3048000"/>
          <a:ext cx="5448348" cy="2275218"/>
        </a:xfrm>
        <a:prstGeom prst="rect">
          <a:avLst/>
        </a:prstGeom>
      </xdr:spPr>
    </xdr:pic>
    <xdr:clientData/>
  </xdr:twoCellAnchor>
  <xdr:twoCellAnchor editAs="oneCell">
    <xdr:from>
      <xdr:col>0</xdr:col>
      <xdr:colOff>0</xdr:colOff>
      <xdr:row>32</xdr:row>
      <xdr:rowOff>0</xdr:rowOff>
    </xdr:from>
    <xdr:to>
      <xdr:col>8</xdr:col>
      <xdr:colOff>18470</xdr:colOff>
      <xdr:row>37</xdr:row>
      <xdr:rowOff>140896</xdr:rowOff>
    </xdr:to>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4"/>
        <a:stretch>
          <a:fillRect/>
        </a:stretch>
      </xdr:blipFill>
      <xdr:spPr>
        <a:xfrm>
          <a:off x="0" y="5334000"/>
          <a:ext cx="4895270" cy="1093396"/>
        </a:xfrm>
        <a:prstGeom prst="rect">
          <a:avLst/>
        </a:prstGeom>
      </xdr:spPr>
    </xdr:pic>
    <xdr:clientData/>
  </xdr:twoCellAnchor>
  <xdr:twoCellAnchor editAs="oneCell">
    <xdr:from>
      <xdr:col>0</xdr:col>
      <xdr:colOff>0</xdr:colOff>
      <xdr:row>38</xdr:row>
      <xdr:rowOff>0</xdr:rowOff>
    </xdr:from>
    <xdr:to>
      <xdr:col>8</xdr:col>
      <xdr:colOff>206420</xdr:colOff>
      <xdr:row>43</xdr:row>
      <xdr:rowOff>71107</xdr:rowOff>
    </xdr:to>
    <xdr:pic>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5"/>
        <a:stretch>
          <a:fillRect/>
        </a:stretch>
      </xdr:blipFill>
      <xdr:spPr>
        <a:xfrm>
          <a:off x="0" y="6477000"/>
          <a:ext cx="5083220" cy="1023607"/>
        </a:xfrm>
        <a:prstGeom prst="rect">
          <a:avLst/>
        </a:prstGeom>
      </xdr:spPr>
    </xdr:pic>
    <xdr:clientData/>
  </xdr:twoCellAnchor>
  <xdr:twoCellAnchor editAs="oneCell">
    <xdr:from>
      <xdr:col>0</xdr:col>
      <xdr:colOff>0</xdr:colOff>
      <xdr:row>49</xdr:row>
      <xdr:rowOff>0</xdr:rowOff>
    </xdr:from>
    <xdr:to>
      <xdr:col>9</xdr:col>
      <xdr:colOff>0</xdr:colOff>
      <xdr:row>60</xdr:row>
      <xdr:rowOff>129969</xdr:rowOff>
    </xdr:to>
    <xdr:pic>
      <xdr:nvPicPr>
        <xdr:cNvPr id="13" name="Picture 12">
          <a:extLst>
            <a:ext uri="{FF2B5EF4-FFF2-40B4-BE49-F238E27FC236}">
              <a16:creationId xmlns:a16="http://schemas.microsoft.com/office/drawing/2014/main" id="{D167831D-D7D4-4421-B77D-D89DFC762178}"/>
            </a:ext>
          </a:extLst>
        </xdr:cNvPr>
        <xdr:cNvPicPr>
          <a:picLocks noChangeAspect="1"/>
        </xdr:cNvPicPr>
      </xdr:nvPicPr>
      <xdr:blipFill>
        <a:blip xmlns:r="http://schemas.openxmlformats.org/officeDocument/2006/relationships" r:embed="rId6"/>
        <a:stretch>
          <a:fillRect/>
        </a:stretch>
      </xdr:blipFill>
      <xdr:spPr>
        <a:xfrm>
          <a:off x="0" y="9686925"/>
          <a:ext cx="5486400" cy="2225469"/>
        </a:xfrm>
        <a:prstGeom prst="rect">
          <a:avLst/>
        </a:prstGeom>
      </xdr:spPr>
    </xdr:pic>
    <xdr:clientData/>
  </xdr:twoCellAnchor>
  <xdr:twoCellAnchor editAs="oneCell">
    <xdr:from>
      <xdr:col>0</xdr:col>
      <xdr:colOff>0</xdr:colOff>
      <xdr:row>61</xdr:row>
      <xdr:rowOff>0</xdr:rowOff>
    </xdr:from>
    <xdr:to>
      <xdr:col>9</xdr:col>
      <xdr:colOff>0</xdr:colOff>
      <xdr:row>77</xdr:row>
      <xdr:rowOff>77262</xdr:rowOff>
    </xdr:to>
    <xdr:pic>
      <xdr:nvPicPr>
        <xdr:cNvPr id="14" name="Picture 13">
          <a:extLst>
            <a:ext uri="{FF2B5EF4-FFF2-40B4-BE49-F238E27FC236}">
              <a16:creationId xmlns:a16="http://schemas.microsoft.com/office/drawing/2014/main" id="{279F3755-1C0E-4A04-ADA2-39D5BA7FE582}"/>
            </a:ext>
          </a:extLst>
        </xdr:cNvPr>
        <xdr:cNvPicPr>
          <a:picLocks noChangeAspect="1"/>
        </xdr:cNvPicPr>
      </xdr:nvPicPr>
      <xdr:blipFill>
        <a:blip xmlns:r="http://schemas.openxmlformats.org/officeDocument/2006/relationships" r:embed="rId7"/>
        <a:stretch>
          <a:fillRect/>
        </a:stretch>
      </xdr:blipFill>
      <xdr:spPr>
        <a:xfrm>
          <a:off x="0" y="11972925"/>
          <a:ext cx="5486400" cy="3125262"/>
        </a:xfrm>
        <a:prstGeom prst="rect">
          <a:avLst/>
        </a:prstGeom>
      </xdr:spPr>
    </xdr:pic>
    <xdr:clientData/>
  </xdr:twoCellAnchor>
  <xdr:twoCellAnchor editAs="oneCell">
    <xdr:from>
      <xdr:col>0</xdr:col>
      <xdr:colOff>0</xdr:colOff>
      <xdr:row>78</xdr:row>
      <xdr:rowOff>0</xdr:rowOff>
    </xdr:from>
    <xdr:to>
      <xdr:col>9</xdr:col>
      <xdr:colOff>0</xdr:colOff>
      <xdr:row>94</xdr:row>
      <xdr:rowOff>84881</xdr:rowOff>
    </xdr:to>
    <xdr:pic>
      <xdr:nvPicPr>
        <xdr:cNvPr id="15" name="Picture 14">
          <a:extLst>
            <a:ext uri="{FF2B5EF4-FFF2-40B4-BE49-F238E27FC236}">
              <a16:creationId xmlns:a16="http://schemas.microsoft.com/office/drawing/2014/main" id="{EE4346AE-F952-4E36-9F23-B4463CB4EAA5}"/>
            </a:ext>
          </a:extLst>
        </xdr:cNvPr>
        <xdr:cNvPicPr>
          <a:picLocks noChangeAspect="1"/>
        </xdr:cNvPicPr>
      </xdr:nvPicPr>
      <xdr:blipFill>
        <a:blip xmlns:r="http://schemas.openxmlformats.org/officeDocument/2006/relationships" r:embed="rId8"/>
        <a:stretch>
          <a:fillRect/>
        </a:stretch>
      </xdr:blipFill>
      <xdr:spPr>
        <a:xfrm>
          <a:off x="0" y="15211425"/>
          <a:ext cx="5486400" cy="3132881"/>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0</xdr:colOff>
      <xdr:row>27</xdr:row>
      <xdr:rowOff>155387</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190500"/>
          <a:ext cx="9144000" cy="4917887"/>
        </a:xfrm>
        <a:prstGeom prst="rect">
          <a:avLst/>
        </a:prstGeom>
      </xdr:spPr>
    </xdr:pic>
    <xdr:clientData/>
  </xdr:twoCellAnchor>
  <xdr:twoCellAnchor editAs="oneCell">
    <xdr:from>
      <xdr:col>0</xdr:col>
      <xdr:colOff>0</xdr:colOff>
      <xdr:row>28</xdr:row>
      <xdr:rowOff>0</xdr:rowOff>
    </xdr:from>
    <xdr:to>
      <xdr:col>15</xdr:col>
      <xdr:colOff>0</xdr:colOff>
      <xdr:row>54</xdr:row>
      <xdr:rowOff>23241</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0" y="5143500"/>
          <a:ext cx="9144000" cy="4976241"/>
        </a:xfrm>
        <a:prstGeom prst="rect">
          <a:avLst/>
        </a:prstGeom>
      </xdr:spPr>
    </xdr:pic>
    <xdr:clientData/>
  </xdr:twoCellAnchor>
  <xdr:twoCellAnchor editAs="oneCell">
    <xdr:from>
      <xdr:col>0</xdr:col>
      <xdr:colOff>0</xdr:colOff>
      <xdr:row>56</xdr:row>
      <xdr:rowOff>0</xdr:rowOff>
    </xdr:from>
    <xdr:to>
      <xdr:col>15</xdr:col>
      <xdr:colOff>0</xdr:colOff>
      <xdr:row>78</xdr:row>
      <xdr:rowOff>31229</xdr:rowOff>
    </xdr:to>
    <xdr:pic>
      <xdr:nvPicPr>
        <xdr:cNvPr id="9" name="Picture 8">
          <a:extLst>
            <a:ext uri="{FF2B5EF4-FFF2-40B4-BE49-F238E27FC236}">
              <a16:creationId xmlns:a16="http://schemas.microsoft.com/office/drawing/2014/main" id="{169F0EA2-EF72-4EC5-B9C9-2F2E04FEC3C6}"/>
            </a:ext>
          </a:extLst>
        </xdr:cNvPr>
        <xdr:cNvPicPr>
          <a:picLocks noChangeAspect="1"/>
        </xdr:cNvPicPr>
      </xdr:nvPicPr>
      <xdr:blipFill>
        <a:blip xmlns:r="http://schemas.openxmlformats.org/officeDocument/2006/relationships" r:embed="rId3"/>
        <a:stretch>
          <a:fillRect/>
        </a:stretch>
      </xdr:blipFill>
      <xdr:spPr>
        <a:xfrm>
          <a:off x="0" y="10477500"/>
          <a:ext cx="9144000" cy="4222229"/>
        </a:xfrm>
        <a:prstGeom prst="rect">
          <a:avLst/>
        </a:prstGeom>
      </xdr:spPr>
    </xdr:pic>
    <xdr:clientData/>
  </xdr:twoCellAnchor>
  <xdr:twoCellAnchor editAs="oneCell">
    <xdr:from>
      <xdr:col>0</xdr:col>
      <xdr:colOff>0</xdr:colOff>
      <xdr:row>78</xdr:row>
      <xdr:rowOff>0</xdr:rowOff>
    </xdr:from>
    <xdr:to>
      <xdr:col>15</xdr:col>
      <xdr:colOff>0</xdr:colOff>
      <xdr:row>100</xdr:row>
      <xdr:rowOff>14864</xdr:rowOff>
    </xdr:to>
    <xdr:pic>
      <xdr:nvPicPr>
        <xdr:cNvPr id="10" name="Picture 9">
          <a:extLst>
            <a:ext uri="{FF2B5EF4-FFF2-40B4-BE49-F238E27FC236}">
              <a16:creationId xmlns:a16="http://schemas.microsoft.com/office/drawing/2014/main" id="{BCFD9621-EF11-437A-A831-9064D7A368A3}"/>
            </a:ext>
          </a:extLst>
        </xdr:cNvPr>
        <xdr:cNvPicPr>
          <a:picLocks noChangeAspect="1"/>
        </xdr:cNvPicPr>
      </xdr:nvPicPr>
      <xdr:blipFill>
        <a:blip xmlns:r="http://schemas.openxmlformats.org/officeDocument/2006/relationships" r:embed="rId4"/>
        <a:stretch>
          <a:fillRect/>
        </a:stretch>
      </xdr:blipFill>
      <xdr:spPr>
        <a:xfrm>
          <a:off x="0" y="14668500"/>
          <a:ext cx="9144000" cy="4205864"/>
        </a:xfrm>
        <a:prstGeom prst="rect">
          <a:avLst/>
        </a:prstGeom>
      </xdr:spPr>
    </xdr:pic>
    <xdr:clientData/>
  </xdr:twoCellAnchor>
  <xdr:twoCellAnchor editAs="oneCell">
    <xdr:from>
      <xdr:col>0</xdr:col>
      <xdr:colOff>0</xdr:colOff>
      <xdr:row>100</xdr:row>
      <xdr:rowOff>0</xdr:rowOff>
    </xdr:from>
    <xdr:to>
      <xdr:col>15</xdr:col>
      <xdr:colOff>0</xdr:colOff>
      <xdr:row>122</xdr:row>
      <xdr:rowOff>84926</xdr:rowOff>
    </xdr:to>
    <xdr:pic>
      <xdr:nvPicPr>
        <xdr:cNvPr id="11" name="Picture 10">
          <a:extLst>
            <a:ext uri="{FF2B5EF4-FFF2-40B4-BE49-F238E27FC236}">
              <a16:creationId xmlns:a16="http://schemas.microsoft.com/office/drawing/2014/main" id="{08FB5878-9B95-4AD8-BAC0-DA36912B02D9}"/>
            </a:ext>
          </a:extLst>
        </xdr:cNvPr>
        <xdr:cNvPicPr>
          <a:picLocks noChangeAspect="1"/>
        </xdr:cNvPicPr>
      </xdr:nvPicPr>
      <xdr:blipFill>
        <a:blip xmlns:r="http://schemas.openxmlformats.org/officeDocument/2006/relationships" r:embed="rId5"/>
        <a:stretch>
          <a:fillRect/>
        </a:stretch>
      </xdr:blipFill>
      <xdr:spPr>
        <a:xfrm>
          <a:off x="0" y="18859500"/>
          <a:ext cx="9144000" cy="4275926"/>
        </a:xfrm>
        <a:prstGeom prst="rect">
          <a:avLst/>
        </a:prstGeom>
      </xdr:spPr>
    </xdr:pic>
    <xdr:clientData/>
  </xdr:twoCellAnchor>
  <xdr:twoCellAnchor editAs="oneCell">
    <xdr:from>
      <xdr:col>0</xdr:col>
      <xdr:colOff>0</xdr:colOff>
      <xdr:row>124</xdr:row>
      <xdr:rowOff>1</xdr:rowOff>
    </xdr:from>
    <xdr:to>
      <xdr:col>15</xdr:col>
      <xdr:colOff>0</xdr:colOff>
      <xdr:row>146</xdr:row>
      <xdr:rowOff>17746</xdr:rowOff>
    </xdr:to>
    <xdr:pic>
      <xdr:nvPicPr>
        <xdr:cNvPr id="12" name="Picture 11">
          <a:extLst>
            <a:ext uri="{FF2B5EF4-FFF2-40B4-BE49-F238E27FC236}">
              <a16:creationId xmlns:a16="http://schemas.microsoft.com/office/drawing/2014/main" id="{91203277-CA53-4F7E-A64C-1BE1D302E610}"/>
            </a:ext>
          </a:extLst>
        </xdr:cNvPr>
        <xdr:cNvPicPr>
          <a:picLocks noChangeAspect="1"/>
        </xdr:cNvPicPr>
      </xdr:nvPicPr>
      <xdr:blipFill>
        <a:blip xmlns:r="http://schemas.openxmlformats.org/officeDocument/2006/relationships" r:embed="rId6"/>
        <a:stretch>
          <a:fillRect/>
        </a:stretch>
      </xdr:blipFill>
      <xdr:spPr>
        <a:xfrm>
          <a:off x="0" y="23431501"/>
          <a:ext cx="9144000" cy="4208745"/>
        </a:xfrm>
        <a:prstGeom prst="rect">
          <a:avLst/>
        </a:prstGeom>
      </xdr:spPr>
    </xdr:pic>
    <xdr:clientData/>
  </xdr:twoCellAnchor>
  <xdr:twoCellAnchor editAs="oneCell">
    <xdr:from>
      <xdr:col>0</xdr:col>
      <xdr:colOff>0</xdr:colOff>
      <xdr:row>146</xdr:row>
      <xdr:rowOff>0</xdr:rowOff>
    </xdr:from>
    <xdr:to>
      <xdr:col>15</xdr:col>
      <xdr:colOff>0</xdr:colOff>
      <xdr:row>168</xdr:row>
      <xdr:rowOff>36184</xdr:rowOff>
    </xdr:to>
    <xdr:pic>
      <xdr:nvPicPr>
        <xdr:cNvPr id="13" name="Picture 12">
          <a:extLst>
            <a:ext uri="{FF2B5EF4-FFF2-40B4-BE49-F238E27FC236}">
              <a16:creationId xmlns:a16="http://schemas.microsoft.com/office/drawing/2014/main" id="{869B2B17-46B2-4D2F-B174-FC4DCD01D284}"/>
            </a:ext>
          </a:extLst>
        </xdr:cNvPr>
        <xdr:cNvPicPr>
          <a:picLocks noChangeAspect="1"/>
        </xdr:cNvPicPr>
      </xdr:nvPicPr>
      <xdr:blipFill>
        <a:blip xmlns:r="http://schemas.openxmlformats.org/officeDocument/2006/relationships" r:embed="rId7"/>
        <a:stretch>
          <a:fillRect/>
        </a:stretch>
      </xdr:blipFill>
      <xdr:spPr>
        <a:xfrm>
          <a:off x="0" y="27622500"/>
          <a:ext cx="9144000" cy="4227184"/>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8</xdr:col>
      <xdr:colOff>192703</xdr:colOff>
      <xdr:row>12</xdr:row>
      <xdr:rowOff>77999</xdr:rowOff>
    </xdr:to>
    <xdr:pic>
      <xdr:nvPicPr>
        <xdr:cNvPr id="8" name="Picture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1"/>
        <a:stretch>
          <a:fillRect/>
        </a:stretch>
      </xdr:blipFill>
      <xdr:spPr>
        <a:xfrm>
          <a:off x="0" y="571500"/>
          <a:ext cx="5069503" cy="1030499"/>
        </a:xfrm>
        <a:prstGeom prst="rect">
          <a:avLst/>
        </a:prstGeom>
      </xdr:spPr>
    </xdr:pic>
    <xdr:clientData/>
  </xdr:twoCellAnchor>
  <xdr:twoCellAnchor editAs="oneCell">
    <xdr:from>
      <xdr:col>0</xdr:col>
      <xdr:colOff>0</xdr:colOff>
      <xdr:row>13</xdr:row>
      <xdr:rowOff>0</xdr:rowOff>
    </xdr:from>
    <xdr:to>
      <xdr:col>8</xdr:col>
      <xdr:colOff>448707</xdr:colOff>
      <xdr:row>19</xdr:row>
      <xdr:rowOff>182563</xdr:rowOff>
    </xdr:to>
    <xdr:pic>
      <xdr:nvPicPr>
        <xdr:cNvPr id="9" name="Picture 8">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2"/>
        <a:stretch>
          <a:fillRect/>
        </a:stretch>
      </xdr:blipFill>
      <xdr:spPr>
        <a:xfrm>
          <a:off x="0" y="1714500"/>
          <a:ext cx="5325507" cy="1325563"/>
        </a:xfrm>
        <a:prstGeom prst="rect">
          <a:avLst/>
        </a:prstGeom>
      </xdr:spPr>
    </xdr:pic>
    <xdr:clientData/>
  </xdr:twoCellAnchor>
  <xdr:twoCellAnchor editAs="oneCell">
    <xdr:from>
      <xdr:col>0</xdr:col>
      <xdr:colOff>0</xdr:colOff>
      <xdr:row>20</xdr:row>
      <xdr:rowOff>0</xdr:rowOff>
    </xdr:from>
    <xdr:to>
      <xdr:col>8</xdr:col>
      <xdr:colOff>571548</xdr:colOff>
      <xdr:row>31</xdr:row>
      <xdr:rowOff>179718</xdr:rowOff>
    </xdr:to>
    <xdr:pic>
      <xdr:nvPicPr>
        <xdr:cNvPr id="10" name="Picture 9">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3"/>
        <a:stretch>
          <a:fillRect/>
        </a:stretch>
      </xdr:blipFill>
      <xdr:spPr>
        <a:xfrm>
          <a:off x="0" y="3048000"/>
          <a:ext cx="5448348" cy="2275218"/>
        </a:xfrm>
        <a:prstGeom prst="rect">
          <a:avLst/>
        </a:prstGeom>
      </xdr:spPr>
    </xdr:pic>
    <xdr:clientData/>
  </xdr:twoCellAnchor>
  <xdr:twoCellAnchor editAs="oneCell">
    <xdr:from>
      <xdr:col>0</xdr:col>
      <xdr:colOff>0</xdr:colOff>
      <xdr:row>32</xdr:row>
      <xdr:rowOff>0</xdr:rowOff>
    </xdr:from>
    <xdr:to>
      <xdr:col>8</xdr:col>
      <xdr:colOff>18470</xdr:colOff>
      <xdr:row>37</xdr:row>
      <xdr:rowOff>140896</xdr:rowOff>
    </xdr:to>
    <xdr:pic>
      <xdr:nvPicPr>
        <xdr:cNvPr id="14" name="Picture 13">
          <a:extLst>
            <a:ext uri="{FF2B5EF4-FFF2-40B4-BE49-F238E27FC236}">
              <a16:creationId xmlns:a16="http://schemas.microsoft.com/office/drawing/2014/main" id="{00000000-0008-0000-1000-00000E000000}"/>
            </a:ext>
          </a:extLst>
        </xdr:cNvPr>
        <xdr:cNvPicPr>
          <a:picLocks noChangeAspect="1"/>
        </xdr:cNvPicPr>
      </xdr:nvPicPr>
      <xdr:blipFill>
        <a:blip xmlns:r="http://schemas.openxmlformats.org/officeDocument/2006/relationships" r:embed="rId4"/>
        <a:stretch>
          <a:fillRect/>
        </a:stretch>
      </xdr:blipFill>
      <xdr:spPr>
        <a:xfrm>
          <a:off x="0" y="5334000"/>
          <a:ext cx="4895270" cy="1093396"/>
        </a:xfrm>
        <a:prstGeom prst="rect">
          <a:avLst/>
        </a:prstGeom>
      </xdr:spPr>
    </xdr:pic>
    <xdr:clientData/>
  </xdr:twoCellAnchor>
  <xdr:twoCellAnchor editAs="oneCell">
    <xdr:from>
      <xdr:col>0</xdr:col>
      <xdr:colOff>0</xdr:colOff>
      <xdr:row>37</xdr:row>
      <xdr:rowOff>72460</xdr:rowOff>
    </xdr:from>
    <xdr:to>
      <xdr:col>8</xdr:col>
      <xdr:colOff>206420</xdr:colOff>
      <xdr:row>42</xdr:row>
      <xdr:rowOff>143567</xdr:rowOff>
    </xdr:to>
    <xdr:pic>
      <xdr:nvPicPr>
        <xdr:cNvPr id="15" name="Picture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5"/>
        <a:stretch>
          <a:fillRect/>
        </a:stretch>
      </xdr:blipFill>
      <xdr:spPr>
        <a:xfrm>
          <a:off x="0" y="6358960"/>
          <a:ext cx="5083220" cy="1023607"/>
        </a:xfrm>
        <a:prstGeom prst="rect">
          <a:avLst/>
        </a:prstGeom>
      </xdr:spPr>
    </xdr:pic>
    <xdr:clientData/>
  </xdr:twoCellAnchor>
  <xdr:twoCellAnchor editAs="oneCell">
    <xdr:from>
      <xdr:col>0</xdr:col>
      <xdr:colOff>0</xdr:colOff>
      <xdr:row>48</xdr:row>
      <xdr:rowOff>0</xdr:rowOff>
    </xdr:from>
    <xdr:to>
      <xdr:col>9</xdr:col>
      <xdr:colOff>0</xdr:colOff>
      <xdr:row>59</xdr:row>
      <xdr:rowOff>129969</xdr:rowOff>
    </xdr:to>
    <xdr:pic>
      <xdr:nvPicPr>
        <xdr:cNvPr id="12" name="Picture 11">
          <a:extLst>
            <a:ext uri="{FF2B5EF4-FFF2-40B4-BE49-F238E27FC236}">
              <a16:creationId xmlns:a16="http://schemas.microsoft.com/office/drawing/2014/main" id="{54F58AEE-7846-40B8-B808-3CBA7506E3E3}"/>
            </a:ext>
          </a:extLst>
        </xdr:cNvPr>
        <xdr:cNvPicPr>
          <a:picLocks noChangeAspect="1"/>
        </xdr:cNvPicPr>
      </xdr:nvPicPr>
      <xdr:blipFill>
        <a:blip xmlns:r="http://schemas.openxmlformats.org/officeDocument/2006/relationships" r:embed="rId6"/>
        <a:stretch>
          <a:fillRect/>
        </a:stretch>
      </xdr:blipFill>
      <xdr:spPr>
        <a:xfrm>
          <a:off x="0" y="9496425"/>
          <a:ext cx="5486400" cy="2225469"/>
        </a:xfrm>
        <a:prstGeom prst="rect">
          <a:avLst/>
        </a:prstGeom>
      </xdr:spPr>
    </xdr:pic>
    <xdr:clientData/>
  </xdr:twoCellAnchor>
  <xdr:twoCellAnchor editAs="oneCell">
    <xdr:from>
      <xdr:col>0</xdr:col>
      <xdr:colOff>0</xdr:colOff>
      <xdr:row>59</xdr:row>
      <xdr:rowOff>104775</xdr:rowOff>
    </xdr:from>
    <xdr:to>
      <xdr:col>9</xdr:col>
      <xdr:colOff>0</xdr:colOff>
      <xdr:row>75</xdr:row>
      <xdr:rowOff>182037</xdr:rowOff>
    </xdr:to>
    <xdr:pic>
      <xdr:nvPicPr>
        <xdr:cNvPr id="13" name="Picture 12">
          <a:extLst>
            <a:ext uri="{FF2B5EF4-FFF2-40B4-BE49-F238E27FC236}">
              <a16:creationId xmlns:a16="http://schemas.microsoft.com/office/drawing/2014/main" id="{22C3869F-3F3D-4B0B-A27F-2E7EC9C5E791}"/>
            </a:ext>
          </a:extLst>
        </xdr:cNvPr>
        <xdr:cNvPicPr>
          <a:picLocks noChangeAspect="1"/>
        </xdr:cNvPicPr>
      </xdr:nvPicPr>
      <xdr:blipFill>
        <a:blip xmlns:r="http://schemas.openxmlformats.org/officeDocument/2006/relationships" r:embed="rId7"/>
        <a:stretch>
          <a:fillRect/>
        </a:stretch>
      </xdr:blipFill>
      <xdr:spPr>
        <a:xfrm>
          <a:off x="0" y="11696700"/>
          <a:ext cx="5486400" cy="3125262"/>
        </a:xfrm>
        <a:prstGeom prst="rect">
          <a:avLst/>
        </a:prstGeom>
      </xdr:spPr>
    </xdr:pic>
    <xdr:clientData/>
  </xdr:twoCellAnchor>
  <xdr:twoCellAnchor editAs="oneCell">
    <xdr:from>
      <xdr:col>0</xdr:col>
      <xdr:colOff>0</xdr:colOff>
      <xdr:row>75</xdr:row>
      <xdr:rowOff>85725</xdr:rowOff>
    </xdr:from>
    <xdr:to>
      <xdr:col>9</xdr:col>
      <xdr:colOff>0</xdr:colOff>
      <xdr:row>91</xdr:row>
      <xdr:rowOff>170606</xdr:rowOff>
    </xdr:to>
    <xdr:pic>
      <xdr:nvPicPr>
        <xdr:cNvPr id="16" name="Picture 15">
          <a:extLst>
            <a:ext uri="{FF2B5EF4-FFF2-40B4-BE49-F238E27FC236}">
              <a16:creationId xmlns:a16="http://schemas.microsoft.com/office/drawing/2014/main" id="{FEBA1845-8398-44ED-BFFA-7708A5248872}"/>
            </a:ext>
          </a:extLst>
        </xdr:cNvPr>
        <xdr:cNvPicPr>
          <a:picLocks noChangeAspect="1"/>
        </xdr:cNvPicPr>
      </xdr:nvPicPr>
      <xdr:blipFill>
        <a:blip xmlns:r="http://schemas.openxmlformats.org/officeDocument/2006/relationships" r:embed="rId8"/>
        <a:stretch>
          <a:fillRect/>
        </a:stretch>
      </xdr:blipFill>
      <xdr:spPr>
        <a:xfrm>
          <a:off x="0" y="14725650"/>
          <a:ext cx="5486400" cy="3132881"/>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22</xdr:row>
      <xdr:rowOff>161553</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190500"/>
          <a:ext cx="9144000" cy="4162053"/>
        </a:xfrm>
        <a:prstGeom prst="rect">
          <a:avLst/>
        </a:prstGeom>
      </xdr:spPr>
    </xdr:pic>
    <xdr:clientData/>
  </xdr:twoCellAnchor>
  <xdr:twoCellAnchor editAs="oneCell">
    <xdr:from>
      <xdr:col>0</xdr:col>
      <xdr:colOff>0</xdr:colOff>
      <xdr:row>23</xdr:row>
      <xdr:rowOff>0</xdr:rowOff>
    </xdr:from>
    <xdr:to>
      <xdr:col>15</xdr:col>
      <xdr:colOff>0</xdr:colOff>
      <xdr:row>44</xdr:row>
      <xdr:rowOff>182661</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0" y="4381500"/>
          <a:ext cx="9144000" cy="4183161"/>
        </a:xfrm>
        <a:prstGeom prst="rect">
          <a:avLst/>
        </a:prstGeom>
      </xdr:spPr>
    </xdr:pic>
    <xdr:clientData/>
  </xdr:twoCellAnchor>
  <xdr:twoCellAnchor editAs="oneCell">
    <xdr:from>
      <xdr:col>0</xdr:col>
      <xdr:colOff>0</xdr:colOff>
      <xdr:row>45</xdr:row>
      <xdr:rowOff>0</xdr:rowOff>
    </xdr:from>
    <xdr:to>
      <xdr:col>15</xdr:col>
      <xdr:colOff>0</xdr:colOff>
      <xdr:row>67</xdr:row>
      <xdr:rowOff>20630</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xfrm>
          <a:off x="0" y="8572500"/>
          <a:ext cx="9144000" cy="4211630"/>
        </a:xfrm>
        <a:prstGeom prst="rect">
          <a:avLst/>
        </a:prstGeom>
      </xdr:spPr>
    </xdr:pic>
    <xdr:clientData/>
  </xdr:twoCellAnchor>
  <xdr:twoCellAnchor editAs="oneCell">
    <xdr:from>
      <xdr:col>0</xdr:col>
      <xdr:colOff>0</xdr:colOff>
      <xdr:row>67</xdr:row>
      <xdr:rowOff>1</xdr:rowOff>
    </xdr:from>
    <xdr:to>
      <xdr:col>15</xdr:col>
      <xdr:colOff>0</xdr:colOff>
      <xdr:row>89</xdr:row>
      <xdr:rowOff>26412</xdr:rowOff>
    </xdr:to>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4"/>
        <a:stretch>
          <a:fillRect/>
        </a:stretch>
      </xdr:blipFill>
      <xdr:spPr>
        <a:xfrm>
          <a:off x="0" y="12763501"/>
          <a:ext cx="9144000" cy="4217411"/>
        </a:xfrm>
        <a:prstGeom prst="rect">
          <a:avLst/>
        </a:prstGeom>
      </xdr:spPr>
    </xdr:pic>
    <xdr:clientData/>
  </xdr:twoCellAnchor>
  <xdr:twoCellAnchor editAs="oneCell">
    <xdr:from>
      <xdr:col>0</xdr:col>
      <xdr:colOff>0</xdr:colOff>
      <xdr:row>89</xdr:row>
      <xdr:rowOff>0</xdr:rowOff>
    </xdr:from>
    <xdr:to>
      <xdr:col>15</xdr:col>
      <xdr:colOff>0</xdr:colOff>
      <xdr:row>111</xdr:row>
      <xdr:rowOff>11482</xdr:rowOff>
    </xdr:to>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5"/>
        <a:stretch>
          <a:fillRect/>
        </a:stretch>
      </xdr:blipFill>
      <xdr:spPr>
        <a:xfrm>
          <a:off x="0" y="16954500"/>
          <a:ext cx="9144000" cy="4202482"/>
        </a:xfrm>
        <a:prstGeom prst="rect">
          <a:avLst/>
        </a:prstGeom>
      </xdr:spPr>
    </xdr:pic>
    <xdr:clientData/>
  </xdr:twoCellAnchor>
  <xdr:twoCellAnchor editAs="oneCell">
    <xdr:from>
      <xdr:col>0</xdr:col>
      <xdr:colOff>0</xdr:colOff>
      <xdr:row>111</xdr:row>
      <xdr:rowOff>1</xdr:rowOff>
    </xdr:from>
    <xdr:to>
      <xdr:col>15</xdr:col>
      <xdr:colOff>0</xdr:colOff>
      <xdr:row>133</xdr:row>
      <xdr:rowOff>10976</xdr:rowOff>
    </xdr:to>
    <xdr:pic>
      <xdr:nvPicPr>
        <xdr:cNvPr id="7" name="Picture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6"/>
        <a:stretch>
          <a:fillRect/>
        </a:stretch>
      </xdr:blipFill>
      <xdr:spPr>
        <a:xfrm>
          <a:off x="0" y="21145501"/>
          <a:ext cx="9144000" cy="4201975"/>
        </a:xfrm>
        <a:prstGeom prst="rect">
          <a:avLst/>
        </a:prstGeom>
      </xdr:spPr>
    </xdr:pic>
    <xdr:clientData/>
  </xdr:twoCellAnchor>
  <xdr:twoCellAnchor editAs="oneCell">
    <xdr:from>
      <xdr:col>0</xdr:col>
      <xdr:colOff>0</xdr:colOff>
      <xdr:row>133</xdr:row>
      <xdr:rowOff>0</xdr:rowOff>
    </xdr:from>
    <xdr:to>
      <xdr:col>15</xdr:col>
      <xdr:colOff>0</xdr:colOff>
      <xdr:row>155</xdr:row>
      <xdr:rowOff>20630</xdr:rowOff>
    </xdr:to>
    <xdr:pic>
      <xdr:nvPicPr>
        <xdr:cNvPr id="8" name="Picture 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7"/>
        <a:stretch>
          <a:fillRect/>
        </a:stretch>
      </xdr:blipFill>
      <xdr:spPr>
        <a:xfrm>
          <a:off x="0" y="25336500"/>
          <a:ext cx="9144000" cy="4211630"/>
        </a:xfrm>
        <a:prstGeom prst="rect">
          <a:avLst/>
        </a:prstGeom>
      </xdr:spPr>
    </xdr:pic>
    <xdr:clientData/>
  </xdr:twoCellAnchor>
  <xdr:twoCellAnchor editAs="oneCell">
    <xdr:from>
      <xdr:col>0</xdr:col>
      <xdr:colOff>0</xdr:colOff>
      <xdr:row>155</xdr:row>
      <xdr:rowOff>1</xdr:rowOff>
    </xdr:from>
    <xdr:to>
      <xdr:col>15</xdr:col>
      <xdr:colOff>0</xdr:colOff>
      <xdr:row>177</xdr:row>
      <xdr:rowOff>5220</xdr:rowOff>
    </xdr:to>
    <xdr:pic>
      <xdr:nvPicPr>
        <xdr:cNvPr id="9" name="Picture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8"/>
        <a:stretch>
          <a:fillRect/>
        </a:stretch>
      </xdr:blipFill>
      <xdr:spPr>
        <a:xfrm>
          <a:off x="0" y="29527501"/>
          <a:ext cx="9144000" cy="4196219"/>
        </a:xfrm>
        <a:prstGeom prst="rect">
          <a:avLst/>
        </a:prstGeom>
      </xdr:spPr>
    </xdr:pic>
    <xdr:clientData/>
  </xdr:twoCellAnchor>
  <xdr:twoCellAnchor editAs="oneCell">
    <xdr:from>
      <xdr:col>0</xdr:col>
      <xdr:colOff>0</xdr:colOff>
      <xdr:row>177</xdr:row>
      <xdr:rowOff>0</xdr:rowOff>
    </xdr:from>
    <xdr:to>
      <xdr:col>15</xdr:col>
      <xdr:colOff>0</xdr:colOff>
      <xdr:row>199</xdr:row>
      <xdr:rowOff>8606</xdr:rowOff>
    </xdr:to>
    <xdr:pic>
      <xdr:nvPicPr>
        <xdr:cNvPr id="10" name="Picture 9">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9"/>
        <a:stretch>
          <a:fillRect/>
        </a:stretch>
      </xdr:blipFill>
      <xdr:spPr>
        <a:xfrm>
          <a:off x="0" y="33718500"/>
          <a:ext cx="9144000" cy="4199606"/>
        </a:xfrm>
        <a:prstGeom prst="rect">
          <a:avLst/>
        </a:prstGeom>
      </xdr:spPr>
    </xdr:pic>
    <xdr:clientData/>
  </xdr:twoCellAnchor>
  <xdr:twoCellAnchor editAs="oneCell">
    <xdr:from>
      <xdr:col>0</xdr:col>
      <xdr:colOff>0</xdr:colOff>
      <xdr:row>199</xdr:row>
      <xdr:rowOff>1</xdr:rowOff>
    </xdr:from>
    <xdr:to>
      <xdr:col>15</xdr:col>
      <xdr:colOff>0</xdr:colOff>
      <xdr:row>221</xdr:row>
      <xdr:rowOff>26412</xdr:rowOff>
    </xdr:to>
    <xdr:pic>
      <xdr:nvPicPr>
        <xdr:cNvPr id="11" name="Picture 10">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10"/>
        <a:stretch>
          <a:fillRect/>
        </a:stretch>
      </xdr:blipFill>
      <xdr:spPr>
        <a:xfrm>
          <a:off x="0" y="37909501"/>
          <a:ext cx="9144000" cy="4217411"/>
        </a:xfrm>
        <a:prstGeom prst="rect">
          <a:avLst/>
        </a:prstGeom>
      </xdr:spPr>
    </xdr:pic>
    <xdr:clientData/>
  </xdr:twoCellAnchor>
  <xdr:twoCellAnchor editAs="oneCell">
    <xdr:from>
      <xdr:col>0</xdr:col>
      <xdr:colOff>0</xdr:colOff>
      <xdr:row>222</xdr:row>
      <xdr:rowOff>0</xdr:rowOff>
    </xdr:from>
    <xdr:to>
      <xdr:col>15</xdr:col>
      <xdr:colOff>0</xdr:colOff>
      <xdr:row>243</xdr:row>
      <xdr:rowOff>189456</xdr:rowOff>
    </xdr:to>
    <xdr:pic>
      <xdr:nvPicPr>
        <xdr:cNvPr id="13" name="Picture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1"/>
        <a:stretch>
          <a:fillRect/>
        </a:stretch>
      </xdr:blipFill>
      <xdr:spPr>
        <a:xfrm>
          <a:off x="0" y="42291000"/>
          <a:ext cx="9144000" cy="4189956"/>
        </a:xfrm>
        <a:prstGeom prst="rect">
          <a:avLst/>
        </a:prstGeom>
      </xdr:spPr>
    </xdr:pic>
    <xdr:clientData/>
  </xdr:twoCellAnchor>
  <xdr:twoCellAnchor editAs="oneCell">
    <xdr:from>
      <xdr:col>0</xdr:col>
      <xdr:colOff>0</xdr:colOff>
      <xdr:row>244</xdr:row>
      <xdr:rowOff>0</xdr:rowOff>
    </xdr:from>
    <xdr:to>
      <xdr:col>15</xdr:col>
      <xdr:colOff>0</xdr:colOff>
      <xdr:row>266</xdr:row>
      <xdr:rowOff>4704</xdr:rowOff>
    </xdr:to>
    <xdr:pic>
      <xdr:nvPicPr>
        <xdr:cNvPr id="14" name="Picture 13">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12"/>
        <a:stretch>
          <a:fillRect/>
        </a:stretch>
      </xdr:blipFill>
      <xdr:spPr>
        <a:xfrm>
          <a:off x="0" y="46482000"/>
          <a:ext cx="9144000" cy="4195704"/>
        </a:xfrm>
        <a:prstGeom prst="rect">
          <a:avLst/>
        </a:prstGeom>
      </xdr:spPr>
    </xdr:pic>
    <xdr:clientData/>
  </xdr:twoCellAnchor>
  <xdr:twoCellAnchor editAs="oneCell">
    <xdr:from>
      <xdr:col>0</xdr:col>
      <xdr:colOff>0</xdr:colOff>
      <xdr:row>267</xdr:row>
      <xdr:rowOff>1</xdr:rowOff>
    </xdr:from>
    <xdr:to>
      <xdr:col>15</xdr:col>
      <xdr:colOff>0</xdr:colOff>
      <xdr:row>289</xdr:row>
      <xdr:rowOff>20136</xdr:rowOff>
    </xdr:to>
    <xdr:pic>
      <xdr:nvPicPr>
        <xdr:cNvPr id="15" name="Picture 14">
          <a:extLst>
            <a:ext uri="{FF2B5EF4-FFF2-40B4-BE49-F238E27FC236}">
              <a16:creationId xmlns:a16="http://schemas.microsoft.com/office/drawing/2014/main" id="{00000000-0008-0000-1100-00000F000000}"/>
            </a:ext>
          </a:extLst>
        </xdr:cNvPr>
        <xdr:cNvPicPr>
          <a:picLocks noChangeAspect="1"/>
        </xdr:cNvPicPr>
      </xdr:nvPicPr>
      <xdr:blipFill>
        <a:blip xmlns:r="http://schemas.openxmlformats.org/officeDocument/2006/relationships" r:embed="rId13"/>
        <a:stretch>
          <a:fillRect/>
        </a:stretch>
      </xdr:blipFill>
      <xdr:spPr>
        <a:xfrm>
          <a:off x="0" y="50863501"/>
          <a:ext cx="9144000" cy="4211135"/>
        </a:xfrm>
        <a:prstGeom prst="rect">
          <a:avLst/>
        </a:prstGeom>
      </xdr:spPr>
    </xdr:pic>
    <xdr:clientData/>
  </xdr:twoCellAnchor>
  <xdr:twoCellAnchor editAs="oneCell">
    <xdr:from>
      <xdr:col>0</xdr:col>
      <xdr:colOff>0</xdr:colOff>
      <xdr:row>289</xdr:row>
      <xdr:rowOff>0</xdr:rowOff>
    </xdr:from>
    <xdr:to>
      <xdr:col>15</xdr:col>
      <xdr:colOff>0</xdr:colOff>
      <xdr:row>310</xdr:row>
      <xdr:rowOff>186061</xdr:rowOff>
    </xdr:to>
    <xdr:pic>
      <xdr:nvPicPr>
        <xdr:cNvPr id="16" name="Picture 15">
          <a:extLst>
            <a:ext uri="{FF2B5EF4-FFF2-40B4-BE49-F238E27FC236}">
              <a16:creationId xmlns:a16="http://schemas.microsoft.com/office/drawing/2014/main" id="{00000000-0008-0000-1100-000010000000}"/>
            </a:ext>
          </a:extLst>
        </xdr:cNvPr>
        <xdr:cNvPicPr>
          <a:picLocks noChangeAspect="1"/>
        </xdr:cNvPicPr>
      </xdr:nvPicPr>
      <xdr:blipFill>
        <a:blip xmlns:r="http://schemas.openxmlformats.org/officeDocument/2006/relationships" r:embed="rId14"/>
        <a:stretch>
          <a:fillRect/>
        </a:stretch>
      </xdr:blipFill>
      <xdr:spPr>
        <a:xfrm>
          <a:off x="0" y="55054500"/>
          <a:ext cx="9144000" cy="4186561"/>
        </a:xfrm>
        <a:prstGeom prst="rect">
          <a:avLst/>
        </a:prstGeom>
      </xdr:spPr>
    </xdr:pic>
    <xdr:clientData/>
  </xdr:twoCellAnchor>
  <xdr:twoCellAnchor editAs="oneCell">
    <xdr:from>
      <xdr:col>0</xdr:col>
      <xdr:colOff>0</xdr:colOff>
      <xdr:row>311</xdr:row>
      <xdr:rowOff>0</xdr:rowOff>
    </xdr:from>
    <xdr:to>
      <xdr:col>15</xdr:col>
      <xdr:colOff>0</xdr:colOff>
      <xdr:row>333</xdr:row>
      <xdr:rowOff>4704</xdr:rowOff>
    </xdr:to>
    <xdr:pic>
      <xdr:nvPicPr>
        <xdr:cNvPr id="17" name="Picture 16">
          <a:extLst>
            <a:ext uri="{FF2B5EF4-FFF2-40B4-BE49-F238E27FC236}">
              <a16:creationId xmlns:a16="http://schemas.microsoft.com/office/drawing/2014/main" id="{00000000-0008-0000-1100-000011000000}"/>
            </a:ext>
          </a:extLst>
        </xdr:cNvPr>
        <xdr:cNvPicPr>
          <a:picLocks noChangeAspect="1"/>
        </xdr:cNvPicPr>
      </xdr:nvPicPr>
      <xdr:blipFill>
        <a:blip xmlns:r="http://schemas.openxmlformats.org/officeDocument/2006/relationships" r:embed="rId15"/>
        <a:stretch>
          <a:fillRect/>
        </a:stretch>
      </xdr:blipFill>
      <xdr:spPr>
        <a:xfrm>
          <a:off x="0" y="59245500"/>
          <a:ext cx="9144000" cy="4195704"/>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0</xdr:colOff>
      <xdr:row>7</xdr:row>
      <xdr:rowOff>19050</xdr:rowOff>
    </xdr:from>
    <xdr:to>
      <xdr:col>9</xdr:col>
      <xdr:colOff>0</xdr:colOff>
      <xdr:row>13</xdr:row>
      <xdr:rowOff>183447</xdr:rowOff>
    </xdr:to>
    <xdr:pic>
      <xdr:nvPicPr>
        <xdr:cNvPr id="7" name="Picture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a:stretch>
          <a:fillRect/>
        </a:stretch>
      </xdr:blipFill>
      <xdr:spPr>
        <a:xfrm>
          <a:off x="0" y="1504950"/>
          <a:ext cx="5486400" cy="1307397"/>
        </a:xfrm>
        <a:prstGeom prst="rect">
          <a:avLst/>
        </a:prstGeom>
      </xdr:spPr>
    </xdr:pic>
    <xdr:clientData/>
  </xdr:twoCellAnchor>
  <xdr:twoCellAnchor editAs="oneCell">
    <xdr:from>
      <xdr:col>0</xdr:col>
      <xdr:colOff>0</xdr:colOff>
      <xdr:row>17</xdr:row>
      <xdr:rowOff>47623</xdr:rowOff>
    </xdr:from>
    <xdr:to>
      <xdr:col>9</xdr:col>
      <xdr:colOff>0</xdr:colOff>
      <xdr:row>23</xdr:row>
      <xdr:rowOff>170110</xdr:rowOff>
    </xdr:to>
    <xdr:pic>
      <xdr:nvPicPr>
        <xdr:cNvPr id="8" name="Picture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2"/>
        <a:stretch>
          <a:fillRect/>
        </a:stretch>
      </xdr:blipFill>
      <xdr:spPr>
        <a:xfrm>
          <a:off x="0" y="3629023"/>
          <a:ext cx="5486400" cy="1265487"/>
        </a:xfrm>
        <a:prstGeom prst="rect">
          <a:avLst/>
        </a:prstGeom>
      </xdr:spPr>
    </xdr:pic>
    <xdr:clientData/>
  </xdr:twoCellAnchor>
  <xdr:twoCellAnchor editAs="oneCell">
    <xdr:from>
      <xdr:col>0</xdr:col>
      <xdr:colOff>0</xdr:colOff>
      <xdr:row>23</xdr:row>
      <xdr:rowOff>29512</xdr:rowOff>
    </xdr:from>
    <xdr:to>
      <xdr:col>9</xdr:col>
      <xdr:colOff>0</xdr:colOff>
      <xdr:row>41</xdr:row>
      <xdr:rowOff>184115</xdr:rowOff>
    </xdr:to>
    <xdr:pic>
      <xdr:nvPicPr>
        <xdr:cNvPr id="9" name="Picture 8">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3"/>
        <a:stretch>
          <a:fillRect/>
        </a:stretch>
      </xdr:blipFill>
      <xdr:spPr>
        <a:xfrm>
          <a:off x="0" y="4753912"/>
          <a:ext cx="5486400" cy="3583603"/>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22</xdr:row>
      <xdr:rowOff>189888</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190500"/>
          <a:ext cx="9144000" cy="4190388"/>
        </a:xfrm>
        <a:prstGeom prst="rect">
          <a:avLst/>
        </a:prstGeom>
      </xdr:spPr>
    </xdr:pic>
    <xdr:clientData/>
  </xdr:twoCellAnchor>
  <xdr:twoCellAnchor editAs="oneCell">
    <xdr:from>
      <xdr:col>0</xdr:col>
      <xdr:colOff>0</xdr:colOff>
      <xdr:row>23</xdr:row>
      <xdr:rowOff>0</xdr:rowOff>
    </xdr:from>
    <xdr:to>
      <xdr:col>15</xdr:col>
      <xdr:colOff>0</xdr:colOff>
      <xdr:row>45</xdr:row>
      <xdr:rowOff>3361</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0" y="4381500"/>
          <a:ext cx="9144000" cy="4194361"/>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0</xdr:colOff>
      <xdr:row>7</xdr:row>
      <xdr:rowOff>133350</xdr:rowOff>
    </xdr:from>
    <xdr:to>
      <xdr:col>9</xdr:col>
      <xdr:colOff>0</xdr:colOff>
      <xdr:row>16</xdr:row>
      <xdr:rowOff>55677</xdr:rowOff>
    </xdr:to>
    <xdr:pic>
      <xdr:nvPicPr>
        <xdr:cNvPr id="9" name="Picture 8">
          <a:extLst>
            <a:ext uri="{FF2B5EF4-FFF2-40B4-BE49-F238E27FC236}">
              <a16:creationId xmlns:a16="http://schemas.microsoft.com/office/drawing/2014/main" id="{00000000-0008-0000-1400-000009000000}"/>
            </a:ext>
          </a:extLst>
        </xdr:cNvPr>
        <xdr:cNvPicPr>
          <a:picLocks noChangeAspect="1"/>
        </xdr:cNvPicPr>
      </xdr:nvPicPr>
      <xdr:blipFill>
        <a:blip xmlns:r="http://schemas.openxmlformats.org/officeDocument/2006/relationships" r:embed="rId1"/>
        <a:stretch>
          <a:fillRect/>
        </a:stretch>
      </xdr:blipFill>
      <xdr:spPr>
        <a:xfrm>
          <a:off x="0" y="1714500"/>
          <a:ext cx="5486400" cy="1636827"/>
        </a:xfrm>
        <a:prstGeom prst="rect">
          <a:avLst/>
        </a:prstGeom>
      </xdr:spPr>
    </xdr:pic>
    <xdr:clientData/>
  </xdr:twoCellAnchor>
  <xdr:twoCellAnchor editAs="oneCell">
    <xdr:from>
      <xdr:col>0</xdr:col>
      <xdr:colOff>0</xdr:colOff>
      <xdr:row>17</xdr:row>
      <xdr:rowOff>180974</xdr:rowOff>
    </xdr:from>
    <xdr:to>
      <xdr:col>9</xdr:col>
      <xdr:colOff>0</xdr:colOff>
      <xdr:row>35</xdr:row>
      <xdr:rowOff>21962</xdr:rowOff>
    </xdr:to>
    <xdr:pic>
      <xdr:nvPicPr>
        <xdr:cNvPr id="10" name="Picture 9">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2"/>
        <a:stretch>
          <a:fillRect/>
        </a:stretch>
      </xdr:blipFill>
      <xdr:spPr>
        <a:xfrm>
          <a:off x="0" y="3667124"/>
          <a:ext cx="5486400" cy="3269988"/>
        </a:xfrm>
        <a:prstGeom prst="rect">
          <a:avLst/>
        </a:prstGeom>
      </xdr:spPr>
    </xdr:pic>
    <xdr:clientData/>
  </xdr:twoCellAnchor>
  <xdr:twoCellAnchor editAs="oneCell">
    <xdr:from>
      <xdr:col>0</xdr:col>
      <xdr:colOff>0</xdr:colOff>
      <xdr:row>35</xdr:row>
      <xdr:rowOff>104774</xdr:rowOff>
    </xdr:from>
    <xdr:to>
      <xdr:col>9</xdr:col>
      <xdr:colOff>0</xdr:colOff>
      <xdr:row>47</xdr:row>
      <xdr:rowOff>126068</xdr:rowOff>
    </xdr:to>
    <xdr:pic>
      <xdr:nvPicPr>
        <xdr:cNvPr id="11" name="Picture 10">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3"/>
        <a:stretch>
          <a:fillRect/>
        </a:stretch>
      </xdr:blipFill>
      <xdr:spPr>
        <a:xfrm>
          <a:off x="0" y="7019924"/>
          <a:ext cx="5486400" cy="2307294"/>
        </a:xfrm>
        <a:prstGeom prst="rect">
          <a:avLst/>
        </a:prstGeom>
      </xdr:spPr>
    </xdr:pic>
    <xdr:clientData/>
  </xdr:twoCellAnchor>
  <xdr:twoCellAnchor editAs="oneCell">
    <xdr:from>
      <xdr:col>0</xdr:col>
      <xdr:colOff>0</xdr:colOff>
      <xdr:row>49</xdr:row>
      <xdr:rowOff>130241</xdr:rowOff>
    </xdr:from>
    <xdr:to>
      <xdr:col>9</xdr:col>
      <xdr:colOff>0</xdr:colOff>
      <xdr:row>57</xdr:row>
      <xdr:rowOff>52446</xdr:rowOff>
    </xdr:to>
    <xdr:pic>
      <xdr:nvPicPr>
        <xdr:cNvPr id="12" name="Picture 11">
          <a:extLst>
            <a:ext uri="{FF2B5EF4-FFF2-40B4-BE49-F238E27FC236}">
              <a16:creationId xmlns:a16="http://schemas.microsoft.com/office/drawing/2014/main" id="{00000000-0008-0000-1400-00000C000000}"/>
            </a:ext>
          </a:extLst>
        </xdr:cNvPr>
        <xdr:cNvPicPr>
          <a:picLocks noChangeAspect="1"/>
        </xdr:cNvPicPr>
      </xdr:nvPicPr>
      <xdr:blipFill>
        <a:blip xmlns:r="http://schemas.openxmlformats.org/officeDocument/2006/relationships" r:embed="rId4"/>
        <a:stretch>
          <a:fillRect/>
        </a:stretch>
      </xdr:blipFill>
      <xdr:spPr>
        <a:xfrm>
          <a:off x="0" y="9712391"/>
          <a:ext cx="5486400" cy="1446205"/>
        </a:xfrm>
        <a:prstGeom prst="rect">
          <a:avLst/>
        </a:prstGeom>
      </xdr:spPr>
    </xdr:pic>
    <xdr:clientData/>
  </xdr:twoCellAnchor>
  <xdr:twoCellAnchor editAs="oneCell">
    <xdr:from>
      <xdr:col>0</xdr:col>
      <xdr:colOff>0</xdr:colOff>
      <xdr:row>59</xdr:row>
      <xdr:rowOff>87808</xdr:rowOff>
    </xdr:from>
    <xdr:to>
      <xdr:col>9</xdr:col>
      <xdr:colOff>0</xdr:colOff>
      <xdr:row>66</xdr:row>
      <xdr:rowOff>166419</xdr:rowOff>
    </xdr:to>
    <xdr:pic>
      <xdr:nvPicPr>
        <xdr:cNvPr id="13" name="Picture 12">
          <a:extLst>
            <a:ext uri="{FF2B5EF4-FFF2-40B4-BE49-F238E27FC236}">
              <a16:creationId xmlns:a16="http://schemas.microsoft.com/office/drawing/2014/main" id="{00000000-0008-0000-1400-00000D000000}"/>
            </a:ext>
          </a:extLst>
        </xdr:cNvPr>
        <xdr:cNvPicPr>
          <a:picLocks noChangeAspect="1"/>
        </xdr:cNvPicPr>
      </xdr:nvPicPr>
      <xdr:blipFill>
        <a:blip xmlns:r="http://schemas.openxmlformats.org/officeDocument/2006/relationships" r:embed="rId5"/>
        <a:stretch>
          <a:fillRect/>
        </a:stretch>
      </xdr:blipFill>
      <xdr:spPr>
        <a:xfrm>
          <a:off x="0" y="11574958"/>
          <a:ext cx="5486400" cy="1412111"/>
        </a:xfrm>
        <a:prstGeom prst="rect">
          <a:avLst/>
        </a:prstGeom>
      </xdr:spPr>
    </xdr:pic>
    <xdr:clientData/>
  </xdr:twoCellAnchor>
  <xdr:twoCellAnchor>
    <xdr:from>
      <xdr:col>0</xdr:col>
      <xdr:colOff>0</xdr:colOff>
      <xdr:row>16</xdr:row>
      <xdr:rowOff>0</xdr:rowOff>
    </xdr:from>
    <xdr:to>
      <xdr:col>9</xdr:col>
      <xdr:colOff>142461</xdr:colOff>
      <xdr:row>17</xdr:row>
      <xdr:rowOff>120996</xdr:rowOff>
    </xdr:to>
    <xdr:sp macro="" textlink="">
      <xdr:nvSpPr>
        <xdr:cNvPr id="14" name="TextBox 11">
          <a:extLst>
            <a:ext uri="{FF2B5EF4-FFF2-40B4-BE49-F238E27FC236}">
              <a16:creationId xmlns:a16="http://schemas.microsoft.com/office/drawing/2014/main" id="{B1EE3D7C-19B6-4D14-A15B-75231DC6628C}"/>
            </a:ext>
          </a:extLst>
        </xdr:cNvPr>
        <xdr:cNvSpPr txBox="1"/>
      </xdr:nvSpPr>
      <xdr:spPr>
        <a:xfrm>
          <a:off x="0" y="32956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"Yes" on the previous question</a:t>
          </a:r>
          <a:r>
            <a:rPr lang="en-US" sz="1400" b="1" i="1"/>
            <a:t>)</a:t>
          </a:r>
        </a:p>
      </xdr:txBody>
    </xdr:sp>
    <xdr:clientData/>
  </xdr:twoCellAnchor>
  <xdr:twoCellAnchor>
    <xdr:from>
      <xdr:col>0</xdr:col>
      <xdr:colOff>0</xdr:colOff>
      <xdr:row>48</xdr:row>
      <xdr:rowOff>0</xdr:rowOff>
    </xdr:from>
    <xdr:to>
      <xdr:col>9</xdr:col>
      <xdr:colOff>142461</xdr:colOff>
      <xdr:row>49</xdr:row>
      <xdr:rowOff>120996</xdr:rowOff>
    </xdr:to>
    <xdr:sp macro="" textlink="">
      <xdr:nvSpPr>
        <xdr:cNvPr id="15" name="TextBox 11">
          <a:extLst>
            <a:ext uri="{FF2B5EF4-FFF2-40B4-BE49-F238E27FC236}">
              <a16:creationId xmlns:a16="http://schemas.microsoft.com/office/drawing/2014/main" id="{963D3A05-4301-44EA-9A63-82E6B2595CD9}"/>
            </a:ext>
          </a:extLst>
        </xdr:cNvPr>
        <xdr:cNvSpPr txBox="1"/>
      </xdr:nvSpPr>
      <xdr:spPr>
        <a:xfrm>
          <a:off x="0" y="93916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"Increase" on the previous question</a:t>
          </a:r>
          <a:r>
            <a:rPr lang="en-US" sz="1400" b="1" i="1"/>
            <a:t>)</a:t>
          </a:r>
        </a:p>
      </xdr:txBody>
    </xdr:sp>
    <xdr:clientData/>
  </xdr:twoCellAnchor>
  <xdr:twoCellAnchor>
    <xdr:from>
      <xdr:col>0</xdr:col>
      <xdr:colOff>0</xdr:colOff>
      <xdr:row>57</xdr:row>
      <xdr:rowOff>95250</xdr:rowOff>
    </xdr:from>
    <xdr:to>
      <xdr:col>9</xdr:col>
      <xdr:colOff>142461</xdr:colOff>
      <xdr:row>59</xdr:row>
      <xdr:rowOff>25746</xdr:rowOff>
    </xdr:to>
    <xdr:sp macro="" textlink="">
      <xdr:nvSpPr>
        <xdr:cNvPr id="16" name="TextBox 11">
          <a:extLst>
            <a:ext uri="{FF2B5EF4-FFF2-40B4-BE49-F238E27FC236}">
              <a16:creationId xmlns:a16="http://schemas.microsoft.com/office/drawing/2014/main" id="{CEC2BB0C-777D-4F67-8878-4C04E3C673CC}"/>
            </a:ext>
          </a:extLst>
        </xdr:cNvPr>
        <xdr:cNvSpPr txBox="1"/>
      </xdr:nvSpPr>
      <xdr:spPr>
        <a:xfrm>
          <a:off x="0" y="1120140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"Decrease" on the previous question</a:t>
          </a:r>
          <a:r>
            <a:rPr lang="en-US" sz="1400" b="1" i="1"/>
            <a:t>)</a:t>
          </a:r>
        </a:p>
      </xdr:txBody>
    </xdr:sp>
    <xdr:clientData/>
  </xdr:twoCellAnchor>
  <xdr:twoCellAnchor editAs="oneCell">
    <xdr:from>
      <xdr:col>0</xdr:col>
      <xdr:colOff>0</xdr:colOff>
      <xdr:row>68</xdr:row>
      <xdr:rowOff>0</xdr:rowOff>
    </xdr:from>
    <xdr:to>
      <xdr:col>9</xdr:col>
      <xdr:colOff>0</xdr:colOff>
      <xdr:row>78</xdr:row>
      <xdr:rowOff>58091</xdr:rowOff>
    </xdr:to>
    <xdr:pic>
      <xdr:nvPicPr>
        <xdr:cNvPr id="17" name="Picture 16">
          <a:extLst>
            <a:ext uri="{FF2B5EF4-FFF2-40B4-BE49-F238E27FC236}">
              <a16:creationId xmlns:a16="http://schemas.microsoft.com/office/drawing/2014/main" id="{8C426011-C630-4A29-A68D-633F667A0AF1}"/>
            </a:ext>
          </a:extLst>
        </xdr:cNvPr>
        <xdr:cNvPicPr>
          <a:picLocks noChangeAspect="1"/>
        </xdr:cNvPicPr>
      </xdr:nvPicPr>
      <xdr:blipFill>
        <a:blip xmlns:r="http://schemas.openxmlformats.org/officeDocument/2006/relationships" r:embed="rId6"/>
        <a:stretch>
          <a:fillRect/>
        </a:stretch>
      </xdr:blipFill>
      <xdr:spPr>
        <a:xfrm>
          <a:off x="0" y="13201650"/>
          <a:ext cx="5486400" cy="1963091"/>
        </a:xfrm>
        <a:prstGeom prst="rect">
          <a:avLst/>
        </a:prstGeom>
      </xdr:spPr>
    </xdr:pic>
    <xdr:clientData/>
  </xdr:twoCellAnchor>
  <xdr:twoCellAnchor editAs="oneCell">
    <xdr:from>
      <xdr:col>0</xdr:col>
      <xdr:colOff>0</xdr:colOff>
      <xdr:row>78</xdr:row>
      <xdr:rowOff>182237</xdr:rowOff>
    </xdr:from>
    <xdr:to>
      <xdr:col>9</xdr:col>
      <xdr:colOff>0</xdr:colOff>
      <xdr:row>90</xdr:row>
      <xdr:rowOff>27850</xdr:rowOff>
    </xdr:to>
    <xdr:pic>
      <xdr:nvPicPr>
        <xdr:cNvPr id="18" name="Picture 17">
          <a:extLst>
            <a:ext uri="{FF2B5EF4-FFF2-40B4-BE49-F238E27FC236}">
              <a16:creationId xmlns:a16="http://schemas.microsoft.com/office/drawing/2014/main" id="{C2DFCE24-F60D-4008-979F-935BC38C1CD7}"/>
            </a:ext>
          </a:extLst>
        </xdr:cNvPr>
        <xdr:cNvPicPr>
          <a:picLocks noChangeAspect="1"/>
        </xdr:cNvPicPr>
      </xdr:nvPicPr>
      <xdr:blipFill>
        <a:blip xmlns:r="http://schemas.openxmlformats.org/officeDocument/2006/relationships" r:embed="rId7"/>
        <a:stretch>
          <a:fillRect/>
        </a:stretch>
      </xdr:blipFill>
      <xdr:spPr>
        <a:xfrm>
          <a:off x="0" y="15288887"/>
          <a:ext cx="5486400" cy="2131613"/>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9525</xdr:colOff>
      <xdr:row>0</xdr:row>
      <xdr:rowOff>180976</xdr:rowOff>
    </xdr:from>
    <xdr:to>
      <xdr:col>15</xdr:col>
      <xdr:colOff>9525</xdr:colOff>
      <xdr:row>22</xdr:row>
      <xdr:rowOff>183841</xdr:rowOff>
    </xdr:to>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a:stretch>
          <a:fillRect/>
        </a:stretch>
      </xdr:blipFill>
      <xdr:spPr>
        <a:xfrm>
          <a:off x="9525" y="180976"/>
          <a:ext cx="9144000" cy="4193865"/>
        </a:xfrm>
        <a:prstGeom prst="rect">
          <a:avLst/>
        </a:prstGeom>
      </xdr:spPr>
    </xdr:pic>
    <xdr:clientData/>
  </xdr:twoCellAnchor>
  <xdr:twoCellAnchor editAs="oneCell">
    <xdr:from>
      <xdr:col>0</xdr:col>
      <xdr:colOff>0</xdr:colOff>
      <xdr:row>23</xdr:row>
      <xdr:rowOff>0</xdr:rowOff>
    </xdr:from>
    <xdr:to>
      <xdr:col>15</xdr:col>
      <xdr:colOff>0</xdr:colOff>
      <xdr:row>44</xdr:row>
      <xdr:rowOff>186588</xdr:rowOff>
    </xdr:to>
    <xdr:pic>
      <xdr:nvPicPr>
        <xdr:cNvPr id="5" name="Picture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a:stretch>
          <a:fillRect/>
        </a:stretch>
      </xdr:blipFill>
      <xdr:spPr>
        <a:xfrm>
          <a:off x="0" y="4381500"/>
          <a:ext cx="9144000" cy="4187088"/>
        </a:xfrm>
        <a:prstGeom prst="rect">
          <a:avLst/>
        </a:prstGeom>
      </xdr:spPr>
    </xdr:pic>
    <xdr:clientData/>
  </xdr:twoCellAnchor>
  <xdr:twoCellAnchor editAs="oneCell">
    <xdr:from>
      <xdr:col>0</xdr:col>
      <xdr:colOff>0</xdr:colOff>
      <xdr:row>45</xdr:row>
      <xdr:rowOff>0</xdr:rowOff>
    </xdr:from>
    <xdr:to>
      <xdr:col>15</xdr:col>
      <xdr:colOff>0</xdr:colOff>
      <xdr:row>66</xdr:row>
      <xdr:rowOff>174614</xdr:rowOff>
    </xdr:to>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3"/>
        <a:stretch>
          <a:fillRect/>
        </a:stretch>
      </xdr:blipFill>
      <xdr:spPr>
        <a:xfrm>
          <a:off x="0" y="8572500"/>
          <a:ext cx="9144000" cy="4175114"/>
        </a:xfrm>
        <a:prstGeom prst="rect">
          <a:avLst/>
        </a:prstGeom>
      </xdr:spPr>
    </xdr:pic>
    <xdr:clientData/>
  </xdr:twoCellAnchor>
  <xdr:twoCellAnchor editAs="oneCell">
    <xdr:from>
      <xdr:col>0</xdr:col>
      <xdr:colOff>0</xdr:colOff>
      <xdr:row>67</xdr:row>
      <xdr:rowOff>0</xdr:rowOff>
    </xdr:from>
    <xdr:to>
      <xdr:col>15</xdr:col>
      <xdr:colOff>0</xdr:colOff>
      <xdr:row>88</xdr:row>
      <xdr:rowOff>186588</xdr:rowOff>
    </xdr:to>
    <xdr:pic>
      <xdr:nvPicPr>
        <xdr:cNvPr id="7" name="Picture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4"/>
        <a:stretch>
          <a:fillRect/>
        </a:stretch>
      </xdr:blipFill>
      <xdr:spPr>
        <a:xfrm>
          <a:off x="0" y="12763500"/>
          <a:ext cx="9144000" cy="4187088"/>
        </a:xfrm>
        <a:prstGeom prst="rect">
          <a:avLst/>
        </a:prstGeom>
      </xdr:spPr>
    </xdr:pic>
    <xdr:clientData/>
  </xdr:twoCellAnchor>
  <xdr:twoCellAnchor editAs="oneCell">
    <xdr:from>
      <xdr:col>0</xdr:col>
      <xdr:colOff>0</xdr:colOff>
      <xdr:row>89</xdr:row>
      <xdr:rowOff>0</xdr:rowOff>
    </xdr:from>
    <xdr:to>
      <xdr:col>15</xdr:col>
      <xdr:colOff>0</xdr:colOff>
      <xdr:row>111</xdr:row>
      <xdr:rowOff>27382</xdr:rowOff>
    </xdr:to>
    <xdr:pic>
      <xdr:nvPicPr>
        <xdr:cNvPr id="8" name="Picture 7">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5"/>
        <a:stretch>
          <a:fillRect/>
        </a:stretch>
      </xdr:blipFill>
      <xdr:spPr>
        <a:xfrm>
          <a:off x="0" y="16954500"/>
          <a:ext cx="9144000" cy="4218382"/>
        </a:xfrm>
        <a:prstGeom prst="rect">
          <a:avLst/>
        </a:prstGeom>
      </xdr:spPr>
    </xdr:pic>
    <xdr:clientData/>
  </xdr:twoCellAnchor>
  <xdr:twoCellAnchor editAs="oneCell">
    <xdr:from>
      <xdr:col>0</xdr:col>
      <xdr:colOff>0</xdr:colOff>
      <xdr:row>111</xdr:row>
      <xdr:rowOff>1</xdr:rowOff>
    </xdr:from>
    <xdr:to>
      <xdr:col>15</xdr:col>
      <xdr:colOff>0</xdr:colOff>
      <xdr:row>133</xdr:row>
      <xdr:rowOff>5734</xdr:rowOff>
    </xdr:to>
    <xdr:pic>
      <xdr:nvPicPr>
        <xdr:cNvPr id="9" name="Picture 8">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6"/>
        <a:stretch>
          <a:fillRect/>
        </a:stretch>
      </xdr:blipFill>
      <xdr:spPr>
        <a:xfrm>
          <a:off x="0" y="21145501"/>
          <a:ext cx="9144000" cy="4196733"/>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0</xdr:colOff>
      <xdr:row>7</xdr:row>
      <xdr:rowOff>85725</xdr:rowOff>
    </xdr:from>
    <xdr:to>
      <xdr:col>9</xdr:col>
      <xdr:colOff>0</xdr:colOff>
      <xdr:row>26</xdr:row>
      <xdr:rowOff>131445</xdr:rowOff>
    </xdr:to>
    <xdr:pic>
      <xdr:nvPicPr>
        <xdr:cNvPr id="14" name="Picture 13">
          <a:extLst>
            <a:ext uri="{FF2B5EF4-FFF2-40B4-BE49-F238E27FC236}">
              <a16:creationId xmlns:a16="http://schemas.microsoft.com/office/drawing/2014/main" id="{00000000-0008-0000-1600-00000E000000}"/>
            </a:ext>
          </a:extLst>
        </xdr:cNvPr>
        <xdr:cNvPicPr>
          <a:picLocks noChangeAspect="1"/>
        </xdr:cNvPicPr>
      </xdr:nvPicPr>
      <xdr:blipFill>
        <a:blip xmlns:r="http://schemas.openxmlformats.org/officeDocument/2006/relationships" r:embed="rId1"/>
        <a:stretch>
          <a:fillRect/>
        </a:stretch>
      </xdr:blipFill>
      <xdr:spPr>
        <a:xfrm>
          <a:off x="0" y="1666875"/>
          <a:ext cx="5486400" cy="3665220"/>
        </a:xfrm>
        <a:prstGeom prst="rect">
          <a:avLst/>
        </a:prstGeom>
      </xdr:spPr>
    </xdr:pic>
    <xdr:clientData/>
  </xdr:twoCellAnchor>
  <xdr:twoCellAnchor editAs="oneCell">
    <xdr:from>
      <xdr:col>0</xdr:col>
      <xdr:colOff>0</xdr:colOff>
      <xdr:row>27</xdr:row>
      <xdr:rowOff>0</xdr:rowOff>
    </xdr:from>
    <xdr:to>
      <xdr:col>2</xdr:col>
      <xdr:colOff>407581</xdr:colOff>
      <xdr:row>33</xdr:row>
      <xdr:rowOff>105460</xdr:rowOff>
    </xdr:to>
    <xdr:pic>
      <xdr:nvPicPr>
        <xdr:cNvPr id="15" name="Picture 14">
          <a:extLst>
            <a:ext uri="{FF2B5EF4-FFF2-40B4-BE49-F238E27FC236}">
              <a16:creationId xmlns:a16="http://schemas.microsoft.com/office/drawing/2014/main" id="{00000000-0008-0000-1600-00000F000000}"/>
            </a:ext>
          </a:extLst>
        </xdr:cNvPr>
        <xdr:cNvPicPr>
          <a:picLocks noChangeAspect="1"/>
        </xdr:cNvPicPr>
      </xdr:nvPicPr>
      <xdr:blipFill>
        <a:blip xmlns:r="http://schemas.openxmlformats.org/officeDocument/2006/relationships" r:embed="rId2"/>
        <a:stretch>
          <a:fillRect/>
        </a:stretch>
      </xdr:blipFill>
      <xdr:spPr>
        <a:xfrm>
          <a:off x="0" y="4762500"/>
          <a:ext cx="1626781" cy="1248460"/>
        </a:xfrm>
        <a:prstGeom prst="rect">
          <a:avLst/>
        </a:prstGeom>
      </xdr:spPr>
    </xdr:pic>
    <xdr:clientData/>
  </xdr:twoCellAnchor>
  <xdr:twoCellAnchor editAs="oneCell">
    <xdr:from>
      <xdr:col>0</xdr:col>
      <xdr:colOff>0</xdr:colOff>
      <xdr:row>36</xdr:row>
      <xdr:rowOff>9525</xdr:rowOff>
    </xdr:from>
    <xdr:to>
      <xdr:col>9</xdr:col>
      <xdr:colOff>0</xdr:colOff>
      <xdr:row>55</xdr:row>
      <xdr:rowOff>50284</xdr:rowOff>
    </xdr:to>
    <xdr:pic>
      <xdr:nvPicPr>
        <xdr:cNvPr id="16" name="Picture 15">
          <a:extLst>
            <a:ext uri="{FF2B5EF4-FFF2-40B4-BE49-F238E27FC236}">
              <a16:creationId xmlns:a16="http://schemas.microsoft.com/office/drawing/2014/main" id="{00000000-0008-0000-1600-000010000000}"/>
            </a:ext>
          </a:extLst>
        </xdr:cNvPr>
        <xdr:cNvPicPr>
          <a:picLocks noChangeAspect="1"/>
        </xdr:cNvPicPr>
      </xdr:nvPicPr>
      <xdr:blipFill>
        <a:blip xmlns:r="http://schemas.openxmlformats.org/officeDocument/2006/relationships" r:embed="rId3"/>
        <a:stretch>
          <a:fillRect/>
        </a:stretch>
      </xdr:blipFill>
      <xdr:spPr>
        <a:xfrm>
          <a:off x="0" y="7210425"/>
          <a:ext cx="5486400" cy="3660259"/>
        </a:xfrm>
        <a:prstGeom prst="rect">
          <a:avLst/>
        </a:prstGeom>
      </xdr:spPr>
    </xdr:pic>
    <xdr:clientData/>
  </xdr:twoCellAnchor>
  <xdr:twoCellAnchor editAs="oneCell">
    <xdr:from>
      <xdr:col>0</xdr:col>
      <xdr:colOff>0</xdr:colOff>
      <xdr:row>57</xdr:row>
      <xdr:rowOff>19050</xdr:rowOff>
    </xdr:from>
    <xdr:to>
      <xdr:col>9</xdr:col>
      <xdr:colOff>0</xdr:colOff>
      <xdr:row>76</xdr:row>
      <xdr:rowOff>128402</xdr:rowOff>
    </xdr:to>
    <xdr:pic>
      <xdr:nvPicPr>
        <xdr:cNvPr id="17" name="Picture 16">
          <a:extLst>
            <a:ext uri="{FF2B5EF4-FFF2-40B4-BE49-F238E27FC236}">
              <a16:creationId xmlns:a16="http://schemas.microsoft.com/office/drawing/2014/main" id="{00000000-0008-0000-1600-000011000000}"/>
            </a:ext>
          </a:extLst>
        </xdr:cNvPr>
        <xdr:cNvPicPr>
          <a:picLocks noChangeAspect="1"/>
        </xdr:cNvPicPr>
      </xdr:nvPicPr>
      <xdr:blipFill>
        <a:blip xmlns:r="http://schemas.openxmlformats.org/officeDocument/2006/relationships" r:embed="rId4"/>
        <a:stretch>
          <a:fillRect/>
        </a:stretch>
      </xdr:blipFill>
      <xdr:spPr>
        <a:xfrm>
          <a:off x="0" y="11220450"/>
          <a:ext cx="5486400" cy="3728852"/>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15</xdr:col>
      <xdr:colOff>0</xdr:colOff>
      <xdr:row>24</xdr:row>
      <xdr:rowOff>5734</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190501"/>
          <a:ext cx="9144000" cy="4196733"/>
        </a:xfrm>
        <a:prstGeom prst="rect">
          <a:avLst/>
        </a:prstGeom>
      </xdr:spPr>
    </xdr:pic>
    <xdr:clientData/>
  </xdr:twoCellAnchor>
  <xdr:twoCellAnchor editAs="oneCell">
    <xdr:from>
      <xdr:col>0</xdr:col>
      <xdr:colOff>0</xdr:colOff>
      <xdr:row>24</xdr:row>
      <xdr:rowOff>0</xdr:rowOff>
    </xdr:from>
    <xdr:to>
      <xdr:col>15</xdr:col>
      <xdr:colOff>0</xdr:colOff>
      <xdr:row>45</xdr:row>
      <xdr:rowOff>189457</xdr:rowOff>
    </xdr:to>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2"/>
        <a:stretch>
          <a:fillRect/>
        </a:stretch>
      </xdr:blipFill>
      <xdr:spPr>
        <a:xfrm>
          <a:off x="0" y="4381500"/>
          <a:ext cx="9144000" cy="41899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314325</xdr:colOff>
      <xdr:row>132</xdr:row>
      <xdr:rowOff>19050</xdr:rowOff>
    </xdr:from>
    <xdr:to>
      <xdr:col>5</xdr:col>
      <xdr:colOff>238125</xdr:colOff>
      <xdr:row>135</xdr:row>
      <xdr:rowOff>0</xdr:rowOff>
    </xdr:to>
    <xdr:sp macro="" textlink="">
      <xdr:nvSpPr>
        <xdr:cNvPr id="2" name="Rectangle 1">
          <a:extLst>
            <a:ext uri="{FF2B5EF4-FFF2-40B4-BE49-F238E27FC236}">
              <a16:creationId xmlns:a16="http://schemas.microsoft.com/office/drawing/2014/main" id="{D353E1DA-E5BA-4A74-A3CD-711ACC34AFD0}"/>
            </a:ext>
          </a:extLst>
        </xdr:cNvPr>
        <xdr:cNvSpPr/>
      </xdr:nvSpPr>
      <xdr:spPr>
        <a:xfrm>
          <a:off x="2863850" y="25403175"/>
          <a:ext cx="561975" cy="52387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130</xdr:row>
      <xdr:rowOff>76200</xdr:rowOff>
    </xdr:from>
    <xdr:to>
      <xdr:col>1</xdr:col>
      <xdr:colOff>85725</xdr:colOff>
      <xdr:row>132</xdr:row>
      <xdr:rowOff>47625</xdr:rowOff>
    </xdr:to>
    <xdr:sp macro="" textlink="">
      <xdr:nvSpPr>
        <xdr:cNvPr id="3" name="Rectangle 2">
          <a:extLst>
            <a:ext uri="{FF2B5EF4-FFF2-40B4-BE49-F238E27FC236}">
              <a16:creationId xmlns:a16="http://schemas.microsoft.com/office/drawing/2014/main" id="{3A76770B-9E10-4622-9217-3AAC0ECD8F0D}"/>
            </a:ext>
          </a:extLst>
        </xdr:cNvPr>
        <xdr:cNvSpPr/>
      </xdr:nvSpPr>
      <xdr:spPr>
        <a:xfrm>
          <a:off x="158750" y="25098375"/>
          <a:ext cx="561975" cy="330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409575</xdr:colOff>
      <xdr:row>136</xdr:row>
      <xdr:rowOff>114300</xdr:rowOff>
    </xdr:from>
    <xdr:to>
      <xdr:col>2</xdr:col>
      <xdr:colOff>333375</xdr:colOff>
      <xdr:row>138</xdr:row>
      <xdr:rowOff>9525</xdr:rowOff>
    </xdr:to>
    <xdr:sp macro="" textlink="">
      <xdr:nvSpPr>
        <xdr:cNvPr id="4" name="Rectangle 3">
          <a:extLst>
            <a:ext uri="{FF2B5EF4-FFF2-40B4-BE49-F238E27FC236}">
              <a16:creationId xmlns:a16="http://schemas.microsoft.com/office/drawing/2014/main" id="{4BF4E67D-1C3D-4E55-BFBD-DD2E7F7A6153}"/>
            </a:ext>
          </a:extLst>
        </xdr:cNvPr>
        <xdr:cNvSpPr/>
      </xdr:nvSpPr>
      <xdr:spPr>
        <a:xfrm>
          <a:off x="1044575" y="26222325"/>
          <a:ext cx="561975" cy="25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0</xdr:colOff>
      <xdr:row>30</xdr:row>
      <xdr:rowOff>139701</xdr:rowOff>
    </xdr:from>
    <xdr:to>
      <xdr:col>8</xdr:col>
      <xdr:colOff>377825</xdr:colOff>
      <xdr:row>39</xdr:row>
      <xdr:rowOff>21045</xdr:rowOff>
    </xdr:to>
    <xdr:pic>
      <xdr:nvPicPr>
        <xdr:cNvPr id="5" name="Picture 4">
          <a:extLst>
            <a:ext uri="{FF2B5EF4-FFF2-40B4-BE49-F238E27FC236}">
              <a16:creationId xmlns:a16="http://schemas.microsoft.com/office/drawing/2014/main" id="{759F12FD-16E4-4A93-B1E7-98DD6B347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6264276"/>
          <a:ext cx="5483225" cy="1738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133513</xdr:rowOff>
    </xdr:from>
    <xdr:to>
      <xdr:col>8</xdr:col>
      <xdr:colOff>381000</xdr:colOff>
      <xdr:row>15</xdr:row>
      <xdr:rowOff>47703</xdr:rowOff>
    </xdr:to>
    <xdr:pic>
      <xdr:nvPicPr>
        <xdr:cNvPr id="6" name="Picture 5">
          <a:extLst>
            <a:ext uri="{FF2B5EF4-FFF2-40B4-BE49-F238E27FC236}">
              <a16:creationId xmlns:a16="http://schemas.microsoft.com/office/drawing/2014/main" id="{4761A3BA-4703-4F4B-B99F-BAB8A04AD8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1981363"/>
          <a:ext cx="5486400" cy="1361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131371</xdr:rowOff>
    </xdr:from>
    <xdr:to>
      <xdr:col>8</xdr:col>
      <xdr:colOff>381000</xdr:colOff>
      <xdr:row>28</xdr:row>
      <xdr:rowOff>153107</xdr:rowOff>
    </xdr:to>
    <xdr:pic>
      <xdr:nvPicPr>
        <xdr:cNvPr id="7" name="Picture 6">
          <a:extLst>
            <a:ext uri="{FF2B5EF4-FFF2-40B4-BE49-F238E27FC236}">
              <a16:creationId xmlns:a16="http://schemas.microsoft.com/office/drawing/2014/main" id="{46CCEAEA-D120-48DC-A32F-C1A0F154B8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3246046"/>
          <a:ext cx="5486400" cy="2555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144322</xdr:rowOff>
    </xdr:from>
    <xdr:to>
      <xdr:col>8</xdr:col>
      <xdr:colOff>381000</xdr:colOff>
      <xdr:row>51</xdr:row>
      <xdr:rowOff>135999</xdr:rowOff>
    </xdr:to>
    <xdr:pic>
      <xdr:nvPicPr>
        <xdr:cNvPr id="8" name="Picture 7">
          <a:extLst>
            <a:ext uri="{FF2B5EF4-FFF2-40B4-BE49-F238E27FC236}">
              <a16:creationId xmlns:a16="http://schemas.microsoft.com/office/drawing/2014/main" id="{77EF4046-90A5-48E7-9EB2-0703EDFC1A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0" y="8783497"/>
          <a:ext cx="5486400" cy="1734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114300</xdr:rowOff>
    </xdr:from>
    <xdr:to>
      <xdr:col>8</xdr:col>
      <xdr:colOff>390525</xdr:colOff>
      <xdr:row>77</xdr:row>
      <xdr:rowOff>133596</xdr:rowOff>
    </xdr:to>
    <xdr:pic>
      <xdr:nvPicPr>
        <xdr:cNvPr id="9" name="Picture 8">
          <a:extLst>
            <a:ext uri="{FF2B5EF4-FFF2-40B4-BE49-F238E27FC236}">
              <a16:creationId xmlns:a16="http://schemas.microsoft.com/office/drawing/2014/main" id="{3E3B4F36-8B82-4DA1-AF7A-BE01FCF0469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0" y="11153775"/>
          <a:ext cx="5489575" cy="4296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174624</xdr:rowOff>
    </xdr:from>
    <xdr:to>
      <xdr:col>8</xdr:col>
      <xdr:colOff>377825</xdr:colOff>
      <xdr:row>90</xdr:row>
      <xdr:rowOff>125483</xdr:rowOff>
    </xdr:to>
    <xdr:pic>
      <xdr:nvPicPr>
        <xdr:cNvPr id="10" name="Picture 9">
          <a:extLst>
            <a:ext uri="{FF2B5EF4-FFF2-40B4-BE49-F238E27FC236}">
              <a16:creationId xmlns:a16="http://schemas.microsoft.com/office/drawing/2014/main" id="{8E7A3551-A375-42C4-AD89-0B51D649703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0" y="15490824"/>
          <a:ext cx="5483225" cy="2532134"/>
        </a:xfrm>
        <a:prstGeom prst="rect">
          <a:avLst/>
        </a:prstGeom>
      </xdr:spPr>
    </xdr:pic>
    <xdr:clientData/>
  </xdr:twoCellAnchor>
  <xdr:twoCellAnchor editAs="oneCell">
    <xdr:from>
      <xdr:col>0</xdr:col>
      <xdr:colOff>0</xdr:colOff>
      <xdr:row>92</xdr:row>
      <xdr:rowOff>154645</xdr:rowOff>
    </xdr:from>
    <xdr:to>
      <xdr:col>8</xdr:col>
      <xdr:colOff>381000</xdr:colOff>
      <xdr:row>100</xdr:row>
      <xdr:rowOff>11569</xdr:rowOff>
    </xdr:to>
    <xdr:pic>
      <xdr:nvPicPr>
        <xdr:cNvPr id="11" name="Picture 10">
          <a:extLst>
            <a:ext uri="{FF2B5EF4-FFF2-40B4-BE49-F238E27FC236}">
              <a16:creationId xmlns:a16="http://schemas.microsoft.com/office/drawing/2014/main" id="{649078B7-BCD5-4F43-84EE-B879A757F2CC}"/>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1911"/>
        <a:stretch>
          <a:fillRect/>
        </a:stretch>
      </xdr:blipFill>
      <xdr:spPr>
        <a:xfrm>
          <a:off x="0" y="18528370"/>
          <a:ext cx="5486400" cy="1301549"/>
        </a:xfrm>
        <a:prstGeom prst="rect">
          <a:avLst/>
        </a:prstGeom>
      </xdr:spPr>
    </xdr:pic>
    <xdr:clientData/>
  </xdr:twoCellAnchor>
  <xdr:twoCellAnchor editAs="oneCell">
    <xdr:from>
      <xdr:col>0</xdr:col>
      <xdr:colOff>0</xdr:colOff>
      <xdr:row>101</xdr:row>
      <xdr:rowOff>180974</xdr:rowOff>
    </xdr:from>
    <xdr:to>
      <xdr:col>8</xdr:col>
      <xdr:colOff>381000</xdr:colOff>
      <xdr:row>108</xdr:row>
      <xdr:rowOff>887</xdr:rowOff>
    </xdr:to>
    <xdr:pic>
      <xdr:nvPicPr>
        <xdr:cNvPr id="12" name="Picture 11">
          <a:extLst>
            <a:ext uri="{FF2B5EF4-FFF2-40B4-BE49-F238E27FC236}">
              <a16:creationId xmlns:a16="http://schemas.microsoft.com/office/drawing/2014/main" id="{AC5B7BC4-CD57-4190-3DE2-BC0C8E47AD0F}"/>
            </a:ext>
          </a:extLst>
        </xdr:cNvPr>
        <xdr:cNvPicPr>
          <a:picLocks noChangeAspect="1"/>
        </xdr:cNvPicPr>
      </xdr:nvPicPr>
      <xdr:blipFill>
        <a:blip xmlns:r="http://schemas.openxmlformats.org/officeDocument/2006/relationships" r:embed="rId8"/>
        <a:stretch>
          <a:fillRect/>
        </a:stretch>
      </xdr:blipFill>
      <xdr:spPr>
        <a:xfrm>
          <a:off x="0" y="20297774"/>
          <a:ext cx="5486400" cy="1201038"/>
        </a:xfrm>
        <a:prstGeom prst="rect">
          <a:avLst/>
        </a:prstGeom>
      </xdr:spPr>
    </xdr:pic>
    <xdr:clientData/>
  </xdr:twoCellAnchor>
  <xdr:twoCellAnchor editAs="oneCell">
    <xdr:from>
      <xdr:col>0</xdr:col>
      <xdr:colOff>0</xdr:colOff>
      <xdr:row>109</xdr:row>
      <xdr:rowOff>57150</xdr:rowOff>
    </xdr:from>
    <xdr:to>
      <xdr:col>8</xdr:col>
      <xdr:colOff>381000</xdr:colOff>
      <xdr:row>132</xdr:row>
      <xdr:rowOff>121709</xdr:rowOff>
    </xdr:to>
    <xdr:pic>
      <xdr:nvPicPr>
        <xdr:cNvPr id="14" name="Picture 13">
          <a:extLst>
            <a:ext uri="{FF2B5EF4-FFF2-40B4-BE49-F238E27FC236}">
              <a16:creationId xmlns:a16="http://schemas.microsoft.com/office/drawing/2014/main" id="{F67FD937-3A02-73D2-EDD4-9DDFCDD22DD7}"/>
            </a:ext>
          </a:extLst>
        </xdr:cNvPr>
        <xdr:cNvPicPr>
          <a:picLocks noChangeAspect="1"/>
        </xdr:cNvPicPr>
      </xdr:nvPicPr>
      <xdr:blipFill>
        <a:blip xmlns:r="http://schemas.openxmlformats.org/officeDocument/2006/relationships" r:embed="rId9"/>
        <a:stretch>
          <a:fillRect/>
        </a:stretch>
      </xdr:blipFill>
      <xdr:spPr>
        <a:xfrm>
          <a:off x="0" y="21850350"/>
          <a:ext cx="5486400" cy="4230159"/>
        </a:xfrm>
        <a:prstGeom prst="rect">
          <a:avLst/>
        </a:prstGeom>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0</xdr:colOff>
      <xdr:row>37</xdr:row>
      <xdr:rowOff>76200</xdr:rowOff>
    </xdr:from>
    <xdr:to>
      <xdr:col>9</xdr:col>
      <xdr:colOff>0</xdr:colOff>
      <xdr:row>53</xdr:row>
      <xdr:rowOff>167771</xdr:rowOff>
    </xdr:to>
    <xdr:pic>
      <xdr:nvPicPr>
        <xdr:cNvPr id="13" name="Picture 12">
          <a:extLst>
            <a:ext uri="{FF2B5EF4-FFF2-40B4-BE49-F238E27FC236}">
              <a16:creationId xmlns:a16="http://schemas.microsoft.com/office/drawing/2014/main" id="{00000000-0008-0000-1800-00000D000000}"/>
            </a:ext>
          </a:extLst>
        </xdr:cNvPr>
        <xdr:cNvPicPr>
          <a:picLocks noChangeAspect="1"/>
        </xdr:cNvPicPr>
      </xdr:nvPicPr>
      <xdr:blipFill>
        <a:blip xmlns:r="http://schemas.openxmlformats.org/officeDocument/2006/relationships" r:embed="rId1"/>
        <a:stretch>
          <a:fillRect/>
        </a:stretch>
      </xdr:blipFill>
      <xdr:spPr>
        <a:xfrm>
          <a:off x="0" y="7572375"/>
          <a:ext cx="5486400" cy="3139571"/>
        </a:xfrm>
        <a:prstGeom prst="rect">
          <a:avLst/>
        </a:prstGeom>
      </xdr:spPr>
    </xdr:pic>
    <xdr:clientData/>
  </xdr:twoCellAnchor>
  <xdr:twoCellAnchor editAs="oneCell">
    <xdr:from>
      <xdr:col>0</xdr:col>
      <xdr:colOff>0</xdr:colOff>
      <xdr:row>86</xdr:row>
      <xdr:rowOff>9525</xdr:rowOff>
    </xdr:from>
    <xdr:to>
      <xdr:col>9</xdr:col>
      <xdr:colOff>0</xdr:colOff>
      <xdr:row>102</xdr:row>
      <xdr:rowOff>139482</xdr:rowOff>
    </xdr:to>
    <xdr:pic>
      <xdr:nvPicPr>
        <xdr:cNvPr id="18" name="Picture 17">
          <a:extLst>
            <a:ext uri="{FF2B5EF4-FFF2-40B4-BE49-F238E27FC236}">
              <a16:creationId xmlns:a16="http://schemas.microsoft.com/office/drawing/2014/main" id="{00000000-0008-0000-1800-000012000000}"/>
            </a:ext>
          </a:extLst>
        </xdr:cNvPr>
        <xdr:cNvPicPr>
          <a:picLocks noChangeAspect="1"/>
        </xdr:cNvPicPr>
      </xdr:nvPicPr>
      <xdr:blipFill>
        <a:blip xmlns:r="http://schemas.openxmlformats.org/officeDocument/2006/relationships" r:embed="rId2"/>
        <a:stretch>
          <a:fillRect/>
        </a:stretch>
      </xdr:blipFill>
      <xdr:spPr>
        <a:xfrm>
          <a:off x="0" y="17230725"/>
          <a:ext cx="5486400" cy="3177957"/>
        </a:xfrm>
        <a:prstGeom prst="rect">
          <a:avLst/>
        </a:prstGeom>
      </xdr:spPr>
    </xdr:pic>
    <xdr:clientData/>
  </xdr:twoCellAnchor>
  <xdr:twoCellAnchor editAs="oneCell">
    <xdr:from>
      <xdr:col>0</xdr:col>
      <xdr:colOff>0</xdr:colOff>
      <xdr:row>103</xdr:row>
      <xdr:rowOff>66675</xdr:rowOff>
    </xdr:from>
    <xdr:to>
      <xdr:col>9</xdr:col>
      <xdr:colOff>0</xdr:colOff>
      <xdr:row>122</xdr:row>
      <xdr:rowOff>150687</xdr:rowOff>
    </xdr:to>
    <xdr:pic>
      <xdr:nvPicPr>
        <xdr:cNvPr id="19" name="Picture 18">
          <a:extLst>
            <a:ext uri="{FF2B5EF4-FFF2-40B4-BE49-F238E27FC236}">
              <a16:creationId xmlns:a16="http://schemas.microsoft.com/office/drawing/2014/main" id="{00000000-0008-0000-1800-000013000000}"/>
            </a:ext>
          </a:extLst>
        </xdr:cNvPr>
        <xdr:cNvPicPr>
          <a:picLocks noChangeAspect="1"/>
        </xdr:cNvPicPr>
      </xdr:nvPicPr>
      <xdr:blipFill>
        <a:blip xmlns:r="http://schemas.openxmlformats.org/officeDocument/2006/relationships" r:embed="rId3"/>
        <a:stretch>
          <a:fillRect/>
        </a:stretch>
      </xdr:blipFill>
      <xdr:spPr>
        <a:xfrm>
          <a:off x="0" y="20526375"/>
          <a:ext cx="5486400" cy="3703512"/>
        </a:xfrm>
        <a:prstGeom prst="rect">
          <a:avLst/>
        </a:prstGeom>
      </xdr:spPr>
    </xdr:pic>
    <xdr:clientData/>
  </xdr:twoCellAnchor>
  <xdr:twoCellAnchor editAs="oneCell">
    <xdr:from>
      <xdr:col>0</xdr:col>
      <xdr:colOff>9525</xdr:colOff>
      <xdr:row>7</xdr:row>
      <xdr:rowOff>1</xdr:rowOff>
    </xdr:from>
    <xdr:to>
      <xdr:col>9</xdr:col>
      <xdr:colOff>9525</xdr:colOff>
      <xdr:row>26</xdr:row>
      <xdr:rowOff>13204</xdr:rowOff>
    </xdr:to>
    <xdr:pic>
      <xdr:nvPicPr>
        <xdr:cNvPr id="2" name="Picture 1">
          <a:extLst>
            <a:ext uri="{FF2B5EF4-FFF2-40B4-BE49-F238E27FC236}">
              <a16:creationId xmlns:a16="http://schemas.microsoft.com/office/drawing/2014/main" id="{BF10A249-FBD7-42C0-B8A1-E401D7D39A99}"/>
            </a:ext>
          </a:extLst>
        </xdr:cNvPr>
        <xdr:cNvPicPr>
          <a:picLocks noChangeAspect="1"/>
        </xdr:cNvPicPr>
      </xdr:nvPicPr>
      <xdr:blipFill>
        <a:blip xmlns:r="http://schemas.openxmlformats.org/officeDocument/2006/relationships" r:embed="rId4"/>
        <a:stretch>
          <a:fillRect/>
        </a:stretch>
      </xdr:blipFill>
      <xdr:spPr>
        <a:xfrm>
          <a:off x="9525" y="1581151"/>
          <a:ext cx="5486400" cy="3632703"/>
        </a:xfrm>
        <a:prstGeom prst="rect">
          <a:avLst/>
        </a:prstGeom>
      </xdr:spPr>
    </xdr:pic>
    <xdr:clientData/>
  </xdr:twoCellAnchor>
  <xdr:twoCellAnchor editAs="oneCell">
    <xdr:from>
      <xdr:col>0</xdr:col>
      <xdr:colOff>0</xdr:colOff>
      <xdr:row>26</xdr:row>
      <xdr:rowOff>19050</xdr:rowOff>
    </xdr:from>
    <xdr:to>
      <xdr:col>9</xdr:col>
      <xdr:colOff>0</xdr:colOff>
      <xdr:row>32</xdr:row>
      <xdr:rowOff>79900</xdr:rowOff>
    </xdr:to>
    <xdr:pic>
      <xdr:nvPicPr>
        <xdr:cNvPr id="3" name="Picture 2">
          <a:extLst>
            <a:ext uri="{FF2B5EF4-FFF2-40B4-BE49-F238E27FC236}">
              <a16:creationId xmlns:a16="http://schemas.microsoft.com/office/drawing/2014/main" id="{D7CF9F00-5DD2-4220-A7C0-7F20AB624E55}"/>
            </a:ext>
          </a:extLst>
        </xdr:cNvPr>
        <xdr:cNvPicPr>
          <a:picLocks noChangeAspect="1"/>
        </xdr:cNvPicPr>
      </xdr:nvPicPr>
      <xdr:blipFill>
        <a:blip xmlns:r="http://schemas.openxmlformats.org/officeDocument/2006/relationships" r:embed="rId5"/>
        <a:stretch>
          <a:fillRect/>
        </a:stretch>
      </xdr:blipFill>
      <xdr:spPr>
        <a:xfrm>
          <a:off x="0" y="5219700"/>
          <a:ext cx="5486400" cy="1203850"/>
        </a:xfrm>
        <a:prstGeom prst="rect">
          <a:avLst/>
        </a:prstGeom>
      </xdr:spPr>
    </xdr:pic>
    <xdr:clientData/>
  </xdr:twoCellAnchor>
  <xdr:twoCellAnchor editAs="oneCell">
    <xdr:from>
      <xdr:col>0</xdr:col>
      <xdr:colOff>0</xdr:colOff>
      <xdr:row>66</xdr:row>
      <xdr:rowOff>47625</xdr:rowOff>
    </xdr:from>
    <xdr:to>
      <xdr:col>9</xdr:col>
      <xdr:colOff>0</xdr:colOff>
      <xdr:row>81</xdr:row>
      <xdr:rowOff>71804</xdr:rowOff>
    </xdr:to>
    <xdr:pic>
      <xdr:nvPicPr>
        <xdr:cNvPr id="4" name="Picture 3">
          <a:extLst>
            <a:ext uri="{FF2B5EF4-FFF2-40B4-BE49-F238E27FC236}">
              <a16:creationId xmlns:a16="http://schemas.microsoft.com/office/drawing/2014/main" id="{397EF943-3A1B-4918-A877-FD48D9BEF180}"/>
            </a:ext>
          </a:extLst>
        </xdr:cNvPr>
        <xdr:cNvPicPr>
          <a:picLocks noChangeAspect="1"/>
        </xdr:cNvPicPr>
      </xdr:nvPicPr>
      <xdr:blipFill>
        <a:blip xmlns:r="http://schemas.openxmlformats.org/officeDocument/2006/relationships" r:embed="rId6"/>
        <a:stretch>
          <a:fillRect/>
        </a:stretch>
      </xdr:blipFill>
      <xdr:spPr>
        <a:xfrm>
          <a:off x="0" y="13354050"/>
          <a:ext cx="5486400" cy="2881679"/>
        </a:xfrm>
        <a:prstGeom prst="rect">
          <a:avLst/>
        </a:prstGeom>
      </xdr:spPr>
    </xdr:pic>
    <xdr:clientData/>
  </xdr:twoCellAnchor>
  <xdr:twoCellAnchor editAs="oneCell">
    <xdr:from>
      <xdr:col>0</xdr:col>
      <xdr:colOff>0</xdr:colOff>
      <xdr:row>53</xdr:row>
      <xdr:rowOff>180975</xdr:rowOff>
    </xdr:from>
    <xdr:to>
      <xdr:col>9</xdr:col>
      <xdr:colOff>0</xdr:colOff>
      <xdr:row>66</xdr:row>
      <xdr:rowOff>8622</xdr:rowOff>
    </xdr:to>
    <xdr:pic>
      <xdr:nvPicPr>
        <xdr:cNvPr id="8" name="Picture 7">
          <a:extLst>
            <a:ext uri="{FF2B5EF4-FFF2-40B4-BE49-F238E27FC236}">
              <a16:creationId xmlns:a16="http://schemas.microsoft.com/office/drawing/2014/main" id="{D7FFB132-985F-4B3C-B9FA-E0B2DAA323E1}"/>
            </a:ext>
          </a:extLst>
        </xdr:cNvPr>
        <xdr:cNvPicPr>
          <a:picLocks noChangeAspect="1"/>
        </xdr:cNvPicPr>
      </xdr:nvPicPr>
      <xdr:blipFill>
        <a:blip xmlns:r="http://schemas.openxmlformats.org/officeDocument/2006/relationships" r:embed="rId7"/>
        <a:stretch>
          <a:fillRect/>
        </a:stretch>
      </xdr:blipFill>
      <xdr:spPr>
        <a:xfrm>
          <a:off x="0" y="10725150"/>
          <a:ext cx="5486400" cy="2304147"/>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0</xdr:colOff>
      <xdr:row>82</xdr:row>
      <xdr:rowOff>38100</xdr:rowOff>
    </xdr:from>
    <xdr:to>
      <xdr:col>8</xdr:col>
      <xdr:colOff>573743</xdr:colOff>
      <xdr:row>98</xdr:row>
      <xdr:rowOff>147287</xdr:rowOff>
    </xdr:to>
    <xdr:pic>
      <xdr:nvPicPr>
        <xdr:cNvPr id="19" name="Picture 18">
          <a:extLst>
            <a:ext uri="{FF2B5EF4-FFF2-40B4-BE49-F238E27FC236}">
              <a16:creationId xmlns:a16="http://schemas.microsoft.com/office/drawing/2014/main" id="{00000000-0008-0000-1A00-000013000000}"/>
            </a:ext>
          </a:extLst>
        </xdr:cNvPr>
        <xdr:cNvPicPr>
          <a:picLocks noChangeAspect="1"/>
        </xdr:cNvPicPr>
      </xdr:nvPicPr>
      <xdr:blipFill>
        <a:blip xmlns:r="http://schemas.openxmlformats.org/officeDocument/2006/relationships" r:embed="rId1"/>
        <a:stretch>
          <a:fillRect/>
        </a:stretch>
      </xdr:blipFill>
      <xdr:spPr>
        <a:xfrm>
          <a:off x="0" y="16211550"/>
          <a:ext cx="5450543" cy="3157187"/>
        </a:xfrm>
        <a:prstGeom prst="rect">
          <a:avLst/>
        </a:prstGeom>
      </xdr:spPr>
    </xdr:pic>
    <xdr:clientData/>
  </xdr:twoCellAnchor>
  <xdr:twoCellAnchor editAs="oneCell">
    <xdr:from>
      <xdr:col>0</xdr:col>
      <xdr:colOff>0</xdr:colOff>
      <xdr:row>98</xdr:row>
      <xdr:rowOff>180975</xdr:rowOff>
    </xdr:from>
    <xdr:to>
      <xdr:col>8</xdr:col>
      <xdr:colOff>521946</xdr:colOff>
      <xdr:row>118</xdr:row>
      <xdr:rowOff>15317</xdr:rowOff>
    </xdr:to>
    <xdr:pic>
      <xdr:nvPicPr>
        <xdr:cNvPr id="20" name="Picture 19">
          <a:extLst>
            <a:ext uri="{FF2B5EF4-FFF2-40B4-BE49-F238E27FC236}">
              <a16:creationId xmlns:a16="http://schemas.microsoft.com/office/drawing/2014/main" id="{00000000-0008-0000-1A00-000014000000}"/>
            </a:ext>
          </a:extLst>
        </xdr:cNvPr>
        <xdr:cNvPicPr>
          <a:picLocks noChangeAspect="1"/>
        </xdr:cNvPicPr>
      </xdr:nvPicPr>
      <xdr:blipFill>
        <a:blip xmlns:r="http://schemas.openxmlformats.org/officeDocument/2006/relationships" r:embed="rId2"/>
        <a:stretch>
          <a:fillRect/>
        </a:stretch>
      </xdr:blipFill>
      <xdr:spPr>
        <a:xfrm>
          <a:off x="0" y="19211925"/>
          <a:ext cx="5398746" cy="3644342"/>
        </a:xfrm>
        <a:prstGeom prst="rect">
          <a:avLst/>
        </a:prstGeom>
      </xdr:spPr>
    </xdr:pic>
    <xdr:clientData/>
  </xdr:twoCellAnchor>
  <xdr:twoCellAnchor editAs="oneCell">
    <xdr:from>
      <xdr:col>0</xdr:col>
      <xdr:colOff>0</xdr:colOff>
      <xdr:row>7</xdr:row>
      <xdr:rowOff>28575</xdr:rowOff>
    </xdr:from>
    <xdr:to>
      <xdr:col>9</xdr:col>
      <xdr:colOff>0</xdr:colOff>
      <xdr:row>25</xdr:row>
      <xdr:rowOff>34150</xdr:rowOff>
    </xdr:to>
    <xdr:pic>
      <xdr:nvPicPr>
        <xdr:cNvPr id="3" name="Picture 2">
          <a:extLst>
            <a:ext uri="{FF2B5EF4-FFF2-40B4-BE49-F238E27FC236}">
              <a16:creationId xmlns:a16="http://schemas.microsoft.com/office/drawing/2014/main" id="{CD4F41EC-0AD6-47E2-B211-0FF378C9BE3E}"/>
            </a:ext>
          </a:extLst>
        </xdr:cNvPr>
        <xdr:cNvPicPr>
          <a:picLocks noChangeAspect="1"/>
        </xdr:cNvPicPr>
      </xdr:nvPicPr>
      <xdr:blipFill>
        <a:blip xmlns:r="http://schemas.openxmlformats.org/officeDocument/2006/relationships" r:embed="rId3"/>
        <a:stretch>
          <a:fillRect/>
        </a:stretch>
      </xdr:blipFill>
      <xdr:spPr>
        <a:xfrm>
          <a:off x="0" y="1514475"/>
          <a:ext cx="5486400" cy="3434575"/>
        </a:xfrm>
        <a:prstGeom prst="rect">
          <a:avLst/>
        </a:prstGeom>
      </xdr:spPr>
    </xdr:pic>
    <xdr:clientData/>
  </xdr:twoCellAnchor>
  <xdr:twoCellAnchor editAs="oneCell">
    <xdr:from>
      <xdr:col>0</xdr:col>
      <xdr:colOff>0</xdr:colOff>
      <xdr:row>25</xdr:row>
      <xdr:rowOff>28575</xdr:rowOff>
    </xdr:from>
    <xdr:to>
      <xdr:col>9</xdr:col>
      <xdr:colOff>0</xdr:colOff>
      <xdr:row>31</xdr:row>
      <xdr:rowOff>41615</xdr:rowOff>
    </xdr:to>
    <xdr:pic>
      <xdr:nvPicPr>
        <xdr:cNvPr id="4" name="Picture 3">
          <a:extLst>
            <a:ext uri="{FF2B5EF4-FFF2-40B4-BE49-F238E27FC236}">
              <a16:creationId xmlns:a16="http://schemas.microsoft.com/office/drawing/2014/main" id="{059BD4F8-EA3F-47B1-865B-B120F059DF36}"/>
            </a:ext>
          </a:extLst>
        </xdr:cNvPr>
        <xdr:cNvPicPr>
          <a:picLocks noChangeAspect="1"/>
        </xdr:cNvPicPr>
      </xdr:nvPicPr>
      <xdr:blipFill>
        <a:blip xmlns:r="http://schemas.openxmlformats.org/officeDocument/2006/relationships" r:embed="rId4"/>
        <a:stretch>
          <a:fillRect/>
        </a:stretch>
      </xdr:blipFill>
      <xdr:spPr>
        <a:xfrm>
          <a:off x="0" y="4943475"/>
          <a:ext cx="5486400" cy="1156040"/>
        </a:xfrm>
        <a:prstGeom prst="rect">
          <a:avLst/>
        </a:prstGeom>
      </xdr:spPr>
    </xdr:pic>
    <xdr:clientData/>
  </xdr:twoCellAnchor>
  <xdr:twoCellAnchor editAs="oneCell">
    <xdr:from>
      <xdr:col>0</xdr:col>
      <xdr:colOff>0</xdr:colOff>
      <xdr:row>35</xdr:row>
      <xdr:rowOff>66676</xdr:rowOff>
    </xdr:from>
    <xdr:to>
      <xdr:col>9</xdr:col>
      <xdr:colOff>0</xdr:colOff>
      <xdr:row>50</xdr:row>
      <xdr:rowOff>183653</xdr:rowOff>
    </xdr:to>
    <xdr:pic>
      <xdr:nvPicPr>
        <xdr:cNvPr id="7" name="Picture 6">
          <a:extLst>
            <a:ext uri="{FF2B5EF4-FFF2-40B4-BE49-F238E27FC236}">
              <a16:creationId xmlns:a16="http://schemas.microsoft.com/office/drawing/2014/main" id="{8BA21A8E-97F1-415E-A1A7-356B83AF8CED}"/>
            </a:ext>
          </a:extLst>
        </xdr:cNvPr>
        <xdr:cNvPicPr>
          <a:picLocks noChangeAspect="1"/>
        </xdr:cNvPicPr>
      </xdr:nvPicPr>
      <xdr:blipFill>
        <a:blip xmlns:r="http://schemas.openxmlformats.org/officeDocument/2006/relationships" r:embed="rId5"/>
        <a:stretch>
          <a:fillRect/>
        </a:stretch>
      </xdr:blipFill>
      <xdr:spPr>
        <a:xfrm>
          <a:off x="0" y="6991351"/>
          <a:ext cx="5486400" cy="2974477"/>
        </a:xfrm>
        <a:prstGeom prst="rect">
          <a:avLst/>
        </a:prstGeom>
      </xdr:spPr>
    </xdr:pic>
    <xdr:clientData/>
  </xdr:twoCellAnchor>
  <xdr:twoCellAnchor editAs="oneCell">
    <xdr:from>
      <xdr:col>0</xdr:col>
      <xdr:colOff>0</xdr:colOff>
      <xdr:row>50</xdr:row>
      <xdr:rowOff>180975</xdr:rowOff>
    </xdr:from>
    <xdr:to>
      <xdr:col>9</xdr:col>
      <xdr:colOff>0</xdr:colOff>
      <xdr:row>62</xdr:row>
      <xdr:rowOff>98529</xdr:rowOff>
    </xdr:to>
    <xdr:pic>
      <xdr:nvPicPr>
        <xdr:cNvPr id="8" name="Picture 7">
          <a:extLst>
            <a:ext uri="{FF2B5EF4-FFF2-40B4-BE49-F238E27FC236}">
              <a16:creationId xmlns:a16="http://schemas.microsoft.com/office/drawing/2014/main" id="{6609B47C-31D1-4715-9B51-E6E9B4195E2F}"/>
            </a:ext>
          </a:extLst>
        </xdr:cNvPr>
        <xdr:cNvPicPr>
          <a:picLocks noChangeAspect="1"/>
        </xdr:cNvPicPr>
      </xdr:nvPicPr>
      <xdr:blipFill>
        <a:blip xmlns:r="http://schemas.openxmlformats.org/officeDocument/2006/relationships" r:embed="rId6"/>
        <a:stretch>
          <a:fillRect/>
        </a:stretch>
      </xdr:blipFill>
      <xdr:spPr>
        <a:xfrm>
          <a:off x="0" y="9963150"/>
          <a:ext cx="5486400" cy="2203554"/>
        </a:xfrm>
        <a:prstGeom prst="rect">
          <a:avLst/>
        </a:prstGeom>
      </xdr:spPr>
    </xdr:pic>
    <xdr:clientData/>
  </xdr:twoCellAnchor>
  <xdr:twoCellAnchor editAs="oneCell">
    <xdr:from>
      <xdr:col>0</xdr:col>
      <xdr:colOff>0</xdr:colOff>
      <xdr:row>62</xdr:row>
      <xdr:rowOff>104775</xdr:rowOff>
    </xdr:from>
    <xdr:to>
      <xdr:col>9</xdr:col>
      <xdr:colOff>0</xdr:colOff>
      <xdr:row>77</xdr:row>
      <xdr:rowOff>22521</xdr:rowOff>
    </xdr:to>
    <xdr:pic>
      <xdr:nvPicPr>
        <xdr:cNvPr id="9" name="Picture 8">
          <a:extLst>
            <a:ext uri="{FF2B5EF4-FFF2-40B4-BE49-F238E27FC236}">
              <a16:creationId xmlns:a16="http://schemas.microsoft.com/office/drawing/2014/main" id="{662EE07A-DE26-45B9-B13E-7B99BAFB8763}"/>
            </a:ext>
          </a:extLst>
        </xdr:cNvPr>
        <xdr:cNvPicPr>
          <a:picLocks noChangeAspect="1"/>
        </xdr:cNvPicPr>
      </xdr:nvPicPr>
      <xdr:blipFill>
        <a:blip xmlns:r="http://schemas.openxmlformats.org/officeDocument/2006/relationships" r:embed="rId7"/>
        <a:stretch>
          <a:fillRect/>
        </a:stretch>
      </xdr:blipFill>
      <xdr:spPr>
        <a:xfrm>
          <a:off x="0" y="12172950"/>
          <a:ext cx="5486400" cy="2775246"/>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22</xdr:row>
      <xdr:rowOff>179793</xdr:rowOff>
    </xdr:to>
    <xdr:pic>
      <xdr:nvPicPr>
        <xdr:cNvPr id="6" name="Picture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1"/>
        <a:stretch>
          <a:fillRect/>
        </a:stretch>
      </xdr:blipFill>
      <xdr:spPr>
        <a:xfrm>
          <a:off x="0" y="190500"/>
          <a:ext cx="9144000" cy="4180293"/>
        </a:xfrm>
        <a:prstGeom prst="rect">
          <a:avLst/>
        </a:prstGeom>
      </xdr:spPr>
    </xdr:pic>
    <xdr:clientData/>
  </xdr:twoCellAnchor>
  <xdr:twoCellAnchor editAs="oneCell">
    <xdr:from>
      <xdr:col>0</xdr:col>
      <xdr:colOff>0</xdr:colOff>
      <xdr:row>23</xdr:row>
      <xdr:rowOff>1</xdr:rowOff>
    </xdr:from>
    <xdr:to>
      <xdr:col>15</xdr:col>
      <xdr:colOff>0</xdr:colOff>
      <xdr:row>45</xdr:row>
      <xdr:rowOff>13860</xdr:rowOff>
    </xdr:to>
    <xdr:pic>
      <xdr:nvPicPr>
        <xdr:cNvPr id="7" name="Picture 6">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2"/>
        <a:stretch>
          <a:fillRect/>
        </a:stretch>
      </xdr:blipFill>
      <xdr:spPr>
        <a:xfrm>
          <a:off x="0" y="4381501"/>
          <a:ext cx="9144000" cy="4204859"/>
        </a:xfrm>
        <a:prstGeom prst="rect">
          <a:avLst/>
        </a:prstGeom>
      </xdr:spPr>
    </xdr:pic>
    <xdr:clientData/>
  </xdr:twoCellAnchor>
  <xdr:twoCellAnchor editAs="oneCell">
    <xdr:from>
      <xdr:col>0</xdr:col>
      <xdr:colOff>0</xdr:colOff>
      <xdr:row>45</xdr:row>
      <xdr:rowOff>0</xdr:rowOff>
    </xdr:from>
    <xdr:to>
      <xdr:col>15</xdr:col>
      <xdr:colOff>0</xdr:colOff>
      <xdr:row>66</xdr:row>
      <xdr:rowOff>179793</xdr:rowOff>
    </xdr:to>
    <xdr:pic>
      <xdr:nvPicPr>
        <xdr:cNvPr id="8" name="Picture 7">
          <a:extLst>
            <a:ext uri="{FF2B5EF4-FFF2-40B4-BE49-F238E27FC236}">
              <a16:creationId xmlns:a16="http://schemas.microsoft.com/office/drawing/2014/main" id="{00000000-0008-0000-1B00-000008000000}"/>
            </a:ext>
          </a:extLst>
        </xdr:cNvPr>
        <xdr:cNvPicPr>
          <a:picLocks noChangeAspect="1"/>
        </xdr:cNvPicPr>
      </xdr:nvPicPr>
      <xdr:blipFill>
        <a:blip xmlns:r="http://schemas.openxmlformats.org/officeDocument/2006/relationships" r:embed="rId3"/>
        <a:stretch>
          <a:fillRect/>
        </a:stretch>
      </xdr:blipFill>
      <xdr:spPr>
        <a:xfrm>
          <a:off x="0" y="8572500"/>
          <a:ext cx="9144000" cy="4180293"/>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0</xdr:colOff>
      <xdr:row>33</xdr:row>
      <xdr:rowOff>161925</xdr:rowOff>
    </xdr:from>
    <xdr:to>
      <xdr:col>9</xdr:col>
      <xdr:colOff>0</xdr:colOff>
      <xdr:row>48</xdr:row>
      <xdr:rowOff>161925</xdr:rowOff>
    </xdr:to>
    <xdr:pic>
      <xdr:nvPicPr>
        <xdr:cNvPr id="9" name="Picture 8">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1"/>
        <a:stretch>
          <a:fillRect/>
        </a:stretch>
      </xdr:blipFill>
      <xdr:spPr>
        <a:xfrm>
          <a:off x="0" y="6791325"/>
          <a:ext cx="5486400" cy="2857500"/>
        </a:xfrm>
        <a:prstGeom prst="rect">
          <a:avLst/>
        </a:prstGeom>
      </xdr:spPr>
    </xdr:pic>
    <xdr:clientData/>
  </xdr:twoCellAnchor>
  <xdr:twoCellAnchor editAs="oneCell">
    <xdr:from>
      <xdr:col>0</xdr:col>
      <xdr:colOff>0</xdr:colOff>
      <xdr:row>50</xdr:row>
      <xdr:rowOff>135175</xdr:rowOff>
    </xdr:from>
    <xdr:to>
      <xdr:col>9</xdr:col>
      <xdr:colOff>0</xdr:colOff>
      <xdr:row>58</xdr:row>
      <xdr:rowOff>13255</xdr:rowOff>
    </xdr:to>
    <xdr:pic>
      <xdr:nvPicPr>
        <xdr:cNvPr id="10" name="Picture 9">
          <a:extLst>
            <a:ext uri="{FF2B5EF4-FFF2-40B4-BE49-F238E27FC236}">
              <a16:creationId xmlns:a16="http://schemas.microsoft.com/office/drawing/2014/main" id="{00000000-0008-0000-1C00-00000A000000}"/>
            </a:ext>
          </a:extLst>
        </xdr:cNvPr>
        <xdr:cNvPicPr>
          <a:picLocks noChangeAspect="1"/>
        </xdr:cNvPicPr>
      </xdr:nvPicPr>
      <xdr:blipFill>
        <a:blip xmlns:r="http://schemas.openxmlformats.org/officeDocument/2006/relationships" r:embed="rId2"/>
        <a:stretch>
          <a:fillRect/>
        </a:stretch>
      </xdr:blipFill>
      <xdr:spPr>
        <a:xfrm>
          <a:off x="0" y="10003075"/>
          <a:ext cx="5486400" cy="1402080"/>
        </a:xfrm>
        <a:prstGeom prst="rect">
          <a:avLst/>
        </a:prstGeom>
      </xdr:spPr>
    </xdr:pic>
    <xdr:clientData/>
  </xdr:twoCellAnchor>
  <xdr:twoCellAnchor editAs="oneCell">
    <xdr:from>
      <xdr:col>0</xdr:col>
      <xdr:colOff>0</xdr:colOff>
      <xdr:row>59</xdr:row>
      <xdr:rowOff>77646</xdr:rowOff>
    </xdr:from>
    <xdr:to>
      <xdr:col>9</xdr:col>
      <xdr:colOff>0</xdr:colOff>
      <xdr:row>67</xdr:row>
      <xdr:rowOff>2301</xdr:rowOff>
    </xdr:to>
    <xdr:pic>
      <xdr:nvPicPr>
        <xdr:cNvPr id="11" name="Picture 10">
          <a:extLst>
            <a:ext uri="{FF2B5EF4-FFF2-40B4-BE49-F238E27FC236}">
              <a16:creationId xmlns:a16="http://schemas.microsoft.com/office/drawing/2014/main" id="{00000000-0008-0000-1C00-00000B000000}"/>
            </a:ext>
          </a:extLst>
        </xdr:cNvPr>
        <xdr:cNvPicPr>
          <a:picLocks noChangeAspect="1"/>
        </xdr:cNvPicPr>
      </xdr:nvPicPr>
      <xdr:blipFill>
        <a:blip xmlns:r="http://schemas.openxmlformats.org/officeDocument/2006/relationships" r:embed="rId3"/>
        <a:stretch>
          <a:fillRect/>
        </a:stretch>
      </xdr:blipFill>
      <xdr:spPr>
        <a:xfrm>
          <a:off x="0" y="11660046"/>
          <a:ext cx="5486400" cy="1448655"/>
        </a:xfrm>
        <a:prstGeom prst="rect">
          <a:avLst/>
        </a:prstGeom>
      </xdr:spPr>
    </xdr:pic>
    <xdr:clientData/>
  </xdr:twoCellAnchor>
  <xdr:twoCellAnchor editAs="oneCell">
    <xdr:from>
      <xdr:col>0</xdr:col>
      <xdr:colOff>0</xdr:colOff>
      <xdr:row>7</xdr:row>
      <xdr:rowOff>38101</xdr:rowOff>
    </xdr:from>
    <xdr:to>
      <xdr:col>9</xdr:col>
      <xdr:colOff>0</xdr:colOff>
      <xdr:row>24</xdr:row>
      <xdr:rowOff>143692</xdr:rowOff>
    </xdr:to>
    <xdr:pic>
      <xdr:nvPicPr>
        <xdr:cNvPr id="2" name="Picture 1">
          <a:extLst>
            <a:ext uri="{FF2B5EF4-FFF2-40B4-BE49-F238E27FC236}">
              <a16:creationId xmlns:a16="http://schemas.microsoft.com/office/drawing/2014/main" id="{7A496716-52DA-41F1-984C-E8F81D935DB6}"/>
            </a:ext>
          </a:extLst>
        </xdr:cNvPr>
        <xdr:cNvPicPr>
          <a:picLocks noChangeAspect="1"/>
        </xdr:cNvPicPr>
      </xdr:nvPicPr>
      <xdr:blipFill>
        <a:blip xmlns:r="http://schemas.openxmlformats.org/officeDocument/2006/relationships" r:embed="rId4"/>
        <a:stretch>
          <a:fillRect/>
        </a:stretch>
      </xdr:blipFill>
      <xdr:spPr>
        <a:xfrm>
          <a:off x="0" y="1619251"/>
          <a:ext cx="5486400" cy="3344091"/>
        </a:xfrm>
        <a:prstGeom prst="rect">
          <a:avLst/>
        </a:prstGeom>
      </xdr:spPr>
    </xdr:pic>
    <xdr:clientData/>
  </xdr:twoCellAnchor>
  <xdr:twoCellAnchor editAs="oneCell">
    <xdr:from>
      <xdr:col>0</xdr:col>
      <xdr:colOff>0</xdr:colOff>
      <xdr:row>24</xdr:row>
      <xdr:rowOff>95250</xdr:rowOff>
    </xdr:from>
    <xdr:to>
      <xdr:col>9</xdr:col>
      <xdr:colOff>0</xdr:colOff>
      <xdr:row>30</xdr:row>
      <xdr:rowOff>132052</xdr:rowOff>
    </xdr:to>
    <xdr:pic>
      <xdr:nvPicPr>
        <xdr:cNvPr id="5" name="Picture 4">
          <a:extLst>
            <a:ext uri="{FF2B5EF4-FFF2-40B4-BE49-F238E27FC236}">
              <a16:creationId xmlns:a16="http://schemas.microsoft.com/office/drawing/2014/main" id="{FC8E9858-9CC6-46A5-A2FF-072F253A6E98}"/>
            </a:ext>
          </a:extLst>
        </xdr:cNvPr>
        <xdr:cNvPicPr>
          <a:picLocks noChangeAspect="1"/>
        </xdr:cNvPicPr>
      </xdr:nvPicPr>
      <xdr:blipFill>
        <a:blip xmlns:r="http://schemas.openxmlformats.org/officeDocument/2006/relationships" r:embed="rId5"/>
        <a:stretch>
          <a:fillRect/>
        </a:stretch>
      </xdr:blipFill>
      <xdr:spPr>
        <a:xfrm>
          <a:off x="0" y="4914900"/>
          <a:ext cx="5486400" cy="1179802"/>
        </a:xfrm>
        <a:prstGeom prst="rect">
          <a:avLst/>
        </a:prstGeom>
      </xdr:spPr>
    </xdr:pic>
    <xdr:clientData/>
  </xdr:twoCellAnchor>
  <xdr:twoCellAnchor>
    <xdr:from>
      <xdr:col>0</xdr:col>
      <xdr:colOff>0</xdr:colOff>
      <xdr:row>49</xdr:row>
      <xdr:rowOff>0</xdr:rowOff>
    </xdr:from>
    <xdr:to>
      <xdr:col>12</xdr:col>
      <xdr:colOff>552450</xdr:colOff>
      <xdr:row>50</xdr:row>
      <xdr:rowOff>120996</xdr:rowOff>
    </xdr:to>
    <xdr:sp macro="" textlink="">
      <xdr:nvSpPr>
        <xdr:cNvPr id="12" name="TextBox 11">
          <a:extLst>
            <a:ext uri="{FF2B5EF4-FFF2-40B4-BE49-F238E27FC236}">
              <a16:creationId xmlns:a16="http://schemas.microsoft.com/office/drawing/2014/main" id="{98D6C947-C405-4E9B-9E1E-F879B1FB65B1}"/>
            </a:ext>
          </a:extLst>
        </xdr:cNvPr>
        <xdr:cNvSpPr txBox="1"/>
      </xdr:nvSpPr>
      <xdr:spPr>
        <a:xfrm>
          <a:off x="0" y="967740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a:t>
          </a:r>
          <a:r>
            <a:rPr lang="en-US" sz="1400" b="1" i="1" baseline="0"/>
            <a:t>decreasing</a:t>
          </a:r>
          <a:r>
            <a:rPr lang="en-US" sz="1400" b="1" i="1"/>
            <a:t>" on the previous question)</a:t>
          </a:r>
        </a:p>
      </xdr:txBody>
    </xdr:sp>
    <xdr:clientData/>
  </xdr:twoCellAnchor>
  <xdr:twoCellAnchor>
    <xdr:from>
      <xdr:col>0</xdr:col>
      <xdr:colOff>0</xdr:colOff>
      <xdr:row>57</xdr:row>
      <xdr:rowOff>163371</xdr:rowOff>
    </xdr:from>
    <xdr:to>
      <xdr:col>12</xdr:col>
      <xdr:colOff>552450</xdr:colOff>
      <xdr:row>59</xdr:row>
      <xdr:rowOff>93867</xdr:rowOff>
    </xdr:to>
    <xdr:sp macro="" textlink="">
      <xdr:nvSpPr>
        <xdr:cNvPr id="13" name="TextBox 12">
          <a:extLst>
            <a:ext uri="{FF2B5EF4-FFF2-40B4-BE49-F238E27FC236}">
              <a16:creationId xmlns:a16="http://schemas.microsoft.com/office/drawing/2014/main" id="{4B9B4F89-0577-4E88-A962-031A8D76624B}"/>
            </a:ext>
          </a:extLst>
        </xdr:cNvPr>
        <xdr:cNvSpPr txBox="1"/>
      </xdr:nvSpPr>
      <xdr:spPr>
        <a:xfrm>
          <a:off x="0" y="11364771"/>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"in</a:t>
          </a:r>
          <a:r>
            <a:rPr lang="en-US" sz="1400" b="1" i="1" baseline="0"/>
            <a:t>creasing</a:t>
          </a:r>
          <a:r>
            <a:rPr lang="en-US" sz="1400" b="1" i="1"/>
            <a:t>" on the previous question)</a:t>
          </a:r>
        </a:p>
      </xdr:txBody>
    </xdr:sp>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15</xdr:col>
      <xdr:colOff>0</xdr:colOff>
      <xdr:row>25</xdr:row>
      <xdr:rowOff>1828</xdr:rowOff>
    </xdr:to>
    <xdr:pic>
      <xdr:nvPicPr>
        <xdr:cNvPr id="7" name="Picture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a:stretch>
          <a:fillRect/>
        </a:stretch>
      </xdr:blipFill>
      <xdr:spPr>
        <a:xfrm>
          <a:off x="0" y="381000"/>
          <a:ext cx="9144000" cy="4192828"/>
        </a:xfrm>
        <a:prstGeom prst="rect">
          <a:avLst/>
        </a:prstGeom>
      </xdr:spPr>
    </xdr:pic>
    <xdr:clientData/>
  </xdr:twoCellAnchor>
  <xdr:twoCellAnchor editAs="oneCell">
    <xdr:from>
      <xdr:col>0</xdr:col>
      <xdr:colOff>0</xdr:colOff>
      <xdr:row>25</xdr:row>
      <xdr:rowOff>1</xdr:rowOff>
    </xdr:from>
    <xdr:to>
      <xdr:col>15</xdr:col>
      <xdr:colOff>0</xdr:colOff>
      <xdr:row>47</xdr:row>
      <xdr:rowOff>14363</xdr:rowOff>
    </xdr:to>
    <xdr:pic>
      <xdr:nvPicPr>
        <xdr:cNvPr id="8" name="Picture 7">
          <a:extLst>
            <a:ext uri="{FF2B5EF4-FFF2-40B4-BE49-F238E27FC236}">
              <a16:creationId xmlns:a16="http://schemas.microsoft.com/office/drawing/2014/main" id="{00000000-0008-0000-1D00-000008000000}"/>
            </a:ext>
          </a:extLst>
        </xdr:cNvPr>
        <xdr:cNvPicPr>
          <a:picLocks noChangeAspect="1"/>
        </xdr:cNvPicPr>
      </xdr:nvPicPr>
      <xdr:blipFill>
        <a:blip xmlns:r="http://schemas.openxmlformats.org/officeDocument/2006/relationships" r:embed="rId2"/>
        <a:stretch>
          <a:fillRect/>
        </a:stretch>
      </xdr:blipFill>
      <xdr:spPr>
        <a:xfrm>
          <a:off x="0" y="4572001"/>
          <a:ext cx="9144000" cy="4205362"/>
        </a:xfrm>
        <a:prstGeom prst="rect">
          <a:avLst/>
        </a:prstGeom>
      </xdr:spPr>
    </xdr:pic>
    <xdr:clientData/>
  </xdr:twoCellAnchor>
  <xdr:twoCellAnchor editAs="oneCell">
    <xdr:from>
      <xdr:col>0</xdr:col>
      <xdr:colOff>0</xdr:colOff>
      <xdr:row>49</xdr:row>
      <xdr:rowOff>0</xdr:rowOff>
    </xdr:from>
    <xdr:to>
      <xdr:col>15</xdr:col>
      <xdr:colOff>0</xdr:colOff>
      <xdr:row>70</xdr:row>
      <xdr:rowOff>182661</xdr:rowOff>
    </xdr:to>
    <xdr:pic>
      <xdr:nvPicPr>
        <xdr:cNvPr id="10" name="Picture 9">
          <a:extLst>
            <a:ext uri="{FF2B5EF4-FFF2-40B4-BE49-F238E27FC236}">
              <a16:creationId xmlns:a16="http://schemas.microsoft.com/office/drawing/2014/main" id="{00000000-0008-0000-1D00-00000A000000}"/>
            </a:ext>
          </a:extLst>
        </xdr:cNvPr>
        <xdr:cNvPicPr>
          <a:picLocks noChangeAspect="1"/>
        </xdr:cNvPicPr>
      </xdr:nvPicPr>
      <xdr:blipFill>
        <a:blip xmlns:r="http://schemas.openxmlformats.org/officeDocument/2006/relationships" r:embed="rId3"/>
        <a:stretch>
          <a:fillRect/>
        </a:stretch>
      </xdr:blipFill>
      <xdr:spPr>
        <a:xfrm>
          <a:off x="0" y="9144000"/>
          <a:ext cx="9144000" cy="4183161"/>
        </a:xfrm>
        <a:prstGeom prst="rect">
          <a:avLst/>
        </a:prstGeom>
      </xdr:spPr>
    </xdr:pic>
    <xdr:clientData/>
  </xdr:twoCellAnchor>
  <xdr:twoCellAnchor editAs="oneCell">
    <xdr:from>
      <xdr:col>0</xdr:col>
      <xdr:colOff>0</xdr:colOff>
      <xdr:row>71</xdr:row>
      <xdr:rowOff>0</xdr:rowOff>
    </xdr:from>
    <xdr:to>
      <xdr:col>15</xdr:col>
      <xdr:colOff>0</xdr:colOff>
      <xdr:row>92</xdr:row>
      <xdr:rowOff>186588</xdr:rowOff>
    </xdr:to>
    <xdr:pic>
      <xdr:nvPicPr>
        <xdr:cNvPr id="11" name="Picture 10">
          <a:extLst>
            <a:ext uri="{FF2B5EF4-FFF2-40B4-BE49-F238E27FC236}">
              <a16:creationId xmlns:a16="http://schemas.microsoft.com/office/drawing/2014/main" id="{00000000-0008-0000-1D00-00000B000000}"/>
            </a:ext>
          </a:extLst>
        </xdr:cNvPr>
        <xdr:cNvPicPr>
          <a:picLocks noChangeAspect="1"/>
        </xdr:cNvPicPr>
      </xdr:nvPicPr>
      <xdr:blipFill>
        <a:blip xmlns:r="http://schemas.openxmlformats.org/officeDocument/2006/relationships" r:embed="rId4"/>
        <a:stretch>
          <a:fillRect/>
        </a:stretch>
      </xdr:blipFill>
      <xdr:spPr>
        <a:xfrm>
          <a:off x="0" y="13335000"/>
          <a:ext cx="9144000" cy="4187088"/>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0</xdr:colOff>
      <xdr:row>7</xdr:row>
      <xdr:rowOff>38100</xdr:rowOff>
    </xdr:from>
    <xdr:to>
      <xdr:col>8</xdr:col>
      <xdr:colOff>406273</xdr:colOff>
      <xdr:row>13</xdr:row>
      <xdr:rowOff>76022</xdr:rowOff>
    </xdr:to>
    <xdr:pic>
      <xdr:nvPicPr>
        <xdr:cNvPr id="8" name="Picture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a:stretch>
          <a:fillRect/>
        </a:stretch>
      </xdr:blipFill>
      <xdr:spPr>
        <a:xfrm>
          <a:off x="0" y="1514475"/>
          <a:ext cx="5283073" cy="1180922"/>
        </a:xfrm>
        <a:prstGeom prst="rect">
          <a:avLst/>
        </a:prstGeom>
      </xdr:spPr>
    </xdr:pic>
    <xdr:clientData/>
  </xdr:twoCellAnchor>
  <xdr:twoCellAnchor editAs="oneCell">
    <xdr:from>
      <xdr:col>0</xdr:col>
      <xdr:colOff>0</xdr:colOff>
      <xdr:row>35</xdr:row>
      <xdr:rowOff>95250</xdr:rowOff>
    </xdr:from>
    <xdr:to>
      <xdr:col>9</xdr:col>
      <xdr:colOff>0</xdr:colOff>
      <xdr:row>39</xdr:row>
      <xdr:rowOff>145801</xdr:rowOff>
    </xdr:to>
    <xdr:pic>
      <xdr:nvPicPr>
        <xdr:cNvPr id="2" name="Picture 1">
          <a:extLst>
            <a:ext uri="{FF2B5EF4-FFF2-40B4-BE49-F238E27FC236}">
              <a16:creationId xmlns:a16="http://schemas.microsoft.com/office/drawing/2014/main" id="{9790A1EE-7373-4BA9-98AB-F7807EB3E2F1}"/>
            </a:ext>
          </a:extLst>
        </xdr:cNvPr>
        <xdr:cNvPicPr>
          <a:picLocks noChangeAspect="1"/>
        </xdr:cNvPicPr>
      </xdr:nvPicPr>
      <xdr:blipFill>
        <a:blip xmlns:r="http://schemas.openxmlformats.org/officeDocument/2006/relationships" r:embed="rId2"/>
        <a:stretch>
          <a:fillRect/>
        </a:stretch>
      </xdr:blipFill>
      <xdr:spPr>
        <a:xfrm>
          <a:off x="0" y="7105650"/>
          <a:ext cx="5486400" cy="812551"/>
        </a:xfrm>
        <a:prstGeom prst="rect">
          <a:avLst/>
        </a:prstGeom>
      </xdr:spPr>
    </xdr:pic>
    <xdr:clientData/>
  </xdr:twoCellAnchor>
  <xdr:twoCellAnchor editAs="oneCell">
    <xdr:from>
      <xdr:col>0</xdr:col>
      <xdr:colOff>0</xdr:colOff>
      <xdr:row>15</xdr:row>
      <xdr:rowOff>228601</xdr:rowOff>
    </xdr:from>
    <xdr:to>
      <xdr:col>9</xdr:col>
      <xdr:colOff>0</xdr:colOff>
      <xdr:row>35</xdr:row>
      <xdr:rowOff>43963</xdr:rowOff>
    </xdr:to>
    <xdr:pic>
      <xdr:nvPicPr>
        <xdr:cNvPr id="4" name="Picture 3">
          <a:extLst>
            <a:ext uri="{FF2B5EF4-FFF2-40B4-BE49-F238E27FC236}">
              <a16:creationId xmlns:a16="http://schemas.microsoft.com/office/drawing/2014/main" id="{F79D91FF-4CC0-4CC1-8388-3A4340167E3B}"/>
            </a:ext>
          </a:extLst>
        </xdr:cNvPr>
        <xdr:cNvPicPr>
          <a:picLocks noChangeAspect="1"/>
        </xdr:cNvPicPr>
      </xdr:nvPicPr>
      <xdr:blipFill>
        <a:blip xmlns:r="http://schemas.openxmlformats.org/officeDocument/2006/relationships" r:embed="rId3"/>
        <a:stretch>
          <a:fillRect/>
        </a:stretch>
      </xdr:blipFill>
      <xdr:spPr>
        <a:xfrm>
          <a:off x="0" y="3381376"/>
          <a:ext cx="5486400" cy="3672987"/>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0</xdr:colOff>
      <xdr:row>24</xdr:row>
      <xdr:rowOff>26411</xdr:rowOff>
    </xdr:to>
    <xdr:pic>
      <xdr:nvPicPr>
        <xdr:cNvPr id="5" name="Picture 4">
          <a:extLst>
            <a:ext uri="{FF2B5EF4-FFF2-40B4-BE49-F238E27FC236}">
              <a16:creationId xmlns:a16="http://schemas.microsoft.com/office/drawing/2014/main" id="{00000000-0008-0000-1F00-000005000000}"/>
            </a:ext>
          </a:extLst>
        </xdr:cNvPr>
        <xdr:cNvPicPr>
          <a:picLocks noChangeAspect="1"/>
        </xdr:cNvPicPr>
      </xdr:nvPicPr>
      <xdr:blipFill>
        <a:blip xmlns:r="http://schemas.openxmlformats.org/officeDocument/2006/relationships" r:embed="rId1"/>
        <a:stretch>
          <a:fillRect/>
        </a:stretch>
      </xdr:blipFill>
      <xdr:spPr>
        <a:xfrm>
          <a:off x="0" y="190500"/>
          <a:ext cx="9144000" cy="4217411"/>
        </a:xfrm>
        <a:prstGeom prst="rect">
          <a:avLst/>
        </a:prstGeom>
      </xdr:spPr>
    </xdr:pic>
    <xdr:clientData/>
  </xdr:twoCellAnchor>
  <xdr:twoCellAnchor editAs="oneCell">
    <xdr:from>
      <xdr:col>0</xdr:col>
      <xdr:colOff>0</xdr:colOff>
      <xdr:row>24</xdr:row>
      <xdr:rowOff>0</xdr:rowOff>
    </xdr:from>
    <xdr:to>
      <xdr:col>15</xdr:col>
      <xdr:colOff>0</xdr:colOff>
      <xdr:row>46</xdr:row>
      <xdr:rowOff>17247</xdr:rowOff>
    </xdr:to>
    <xdr:pic>
      <xdr:nvPicPr>
        <xdr:cNvPr id="6" name="Picture 5">
          <a:extLst>
            <a:ext uri="{FF2B5EF4-FFF2-40B4-BE49-F238E27FC236}">
              <a16:creationId xmlns:a16="http://schemas.microsoft.com/office/drawing/2014/main" id="{00000000-0008-0000-1F00-000006000000}"/>
            </a:ext>
          </a:extLst>
        </xdr:cNvPr>
        <xdr:cNvPicPr>
          <a:picLocks noChangeAspect="1"/>
        </xdr:cNvPicPr>
      </xdr:nvPicPr>
      <xdr:blipFill>
        <a:blip xmlns:r="http://schemas.openxmlformats.org/officeDocument/2006/relationships" r:embed="rId2"/>
        <a:stretch>
          <a:fillRect/>
        </a:stretch>
      </xdr:blipFill>
      <xdr:spPr>
        <a:xfrm>
          <a:off x="0" y="4381500"/>
          <a:ext cx="9144000" cy="4208247"/>
        </a:xfrm>
        <a:prstGeom prst="rect">
          <a:avLst/>
        </a:prstGeom>
      </xdr:spPr>
    </xdr:pic>
    <xdr:clientData/>
  </xdr:twoCellAnchor>
  <xdr:twoCellAnchor editAs="oneCell">
    <xdr:from>
      <xdr:col>0</xdr:col>
      <xdr:colOff>0</xdr:colOff>
      <xdr:row>48</xdr:row>
      <xdr:rowOff>0</xdr:rowOff>
    </xdr:from>
    <xdr:to>
      <xdr:col>15</xdr:col>
      <xdr:colOff>0</xdr:colOff>
      <xdr:row>70</xdr:row>
      <xdr:rowOff>10467</xdr:rowOff>
    </xdr:to>
    <xdr:pic>
      <xdr:nvPicPr>
        <xdr:cNvPr id="7" name="Picture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3"/>
        <a:stretch>
          <a:fillRect/>
        </a:stretch>
      </xdr:blipFill>
      <xdr:spPr>
        <a:xfrm>
          <a:off x="0" y="8953500"/>
          <a:ext cx="9144000" cy="4201467"/>
        </a:xfrm>
        <a:prstGeom prst="rect">
          <a:avLst/>
        </a:prstGeom>
      </xdr:spPr>
    </xdr:pic>
    <xdr:clientData/>
  </xdr:twoCellAnchor>
  <xdr:twoCellAnchor editAs="oneCell">
    <xdr:from>
      <xdr:col>0</xdr:col>
      <xdr:colOff>0</xdr:colOff>
      <xdr:row>70</xdr:row>
      <xdr:rowOff>0</xdr:rowOff>
    </xdr:from>
    <xdr:to>
      <xdr:col>15</xdr:col>
      <xdr:colOff>0</xdr:colOff>
      <xdr:row>91</xdr:row>
      <xdr:rowOff>187880</xdr:rowOff>
    </xdr:to>
    <xdr:pic>
      <xdr:nvPicPr>
        <xdr:cNvPr id="8" name="Picture 7">
          <a:extLst>
            <a:ext uri="{FF2B5EF4-FFF2-40B4-BE49-F238E27FC236}">
              <a16:creationId xmlns:a16="http://schemas.microsoft.com/office/drawing/2014/main" id="{00000000-0008-0000-1F00-000008000000}"/>
            </a:ext>
          </a:extLst>
        </xdr:cNvPr>
        <xdr:cNvPicPr>
          <a:picLocks noChangeAspect="1"/>
        </xdr:cNvPicPr>
      </xdr:nvPicPr>
      <xdr:blipFill>
        <a:blip xmlns:r="http://schemas.openxmlformats.org/officeDocument/2006/relationships" r:embed="rId4"/>
        <a:stretch>
          <a:fillRect/>
        </a:stretch>
      </xdr:blipFill>
      <xdr:spPr>
        <a:xfrm>
          <a:off x="0" y="13144500"/>
          <a:ext cx="9144000" cy="4188380"/>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0</xdr:colOff>
      <xdr:row>7</xdr:row>
      <xdr:rowOff>19050</xdr:rowOff>
    </xdr:from>
    <xdr:to>
      <xdr:col>9</xdr:col>
      <xdr:colOff>0</xdr:colOff>
      <xdr:row>22</xdr:row>
      <xdr:rowOff>185909</xdr:rowOff>
    </xdr:to>
    <xdr:pic>
      <xdr:nvPicPr>
        <xdr:cNvPr id="4" name="Picture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a:stretch>
          <a:fillRect/>
        </a:stretch>
      </xdr:blipFill>
      <xdr:spPr>
        <a:xfrm>
          <a:off x="0" y="1504950"/>
          <a:ext cx="5486400" cy="3024359"/>
        </a:xfrm>
        <a:prstGeom prst="rect">
          <a:avLst/>
        </a:prstGeom>
      </xdr:spPr>
    </xdr:pic>
    <xdr:clientData/>
  </xdr:twoCellAnchor>
  <xdr:twoCellAnchor editAs="oneCell">
    <xdr:from>
      <xdr:col>0</xdr:col>
      <xdr:colOff>0</xdr:colOff>
      <xdr:row>26</xdr:row>
      <xdr:rowOff>9525</xdr:rowOff>
    </xdr:from>
    <xdr:to>
      <xdr:col>9</xdr:col>
      <xdr:colOff>0</xdr:colOff>
      <xdr:row>33</xdr:row>
      <xdr:rowOff>85306</xdr:rowOff>
    </xdr:to>
    <xdr:pic>
      <xdr:nvPicPr>
        <xdr:cNvPr id="6" name="Picture 5">
          <a:extLst>
            <a:ext uri="{FF2B5EF4-FFF2-40B4-BE49-F238E27FC236}">
              <a16:creationId xmlns:a16="http://schemas.microsoft.com/office/drawing/2014/main" id="{00000000-0008-0000-2000-000006000000}"/>
            </a:ext>
          </a:extLst>
        </xdr:cNvPr>
        <xdr:cNvPicPr>
          <a:picLocks noChangeAspect="1"/>
        </xdr:cNvPicPr>
      </xdr:nvPicPr>
      <xdr:blipFill>
        <a:blip xmlns:r="http://schemas.openxmlformats.org/officeDocument/2006/relationships" r:embed="rId2"/>
        <a:stretch>
          <a:fillRect/>
        </a:stretch>
      </xdr:blipFill>
      <xdr:spPr>
        <a:xfrm>
          <a:off x="0" y="5305425"/>
          <a:ext cx="5486400" cy="1409281"/>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0</xdr:colOff>
      <xdr:row>24</xdr:row>
      <xdr:rowOff>1308</xdr:rowOff>
    </xdr:to>
    <xdr:pic>
      <xdr:nvPicPr>
        <xdr:cNvPr id="4" name="Picture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a:stretch>
          <a:fillRect/>
        </a:stretch>
      </xdr:blipFill>
      <xdr:spPr>
        <a:xfrm>
          <a:off x="0" y="190500"/>
          <a:ext cx="9144000" cy="4192308"/>
        </a:xfrm>
        <a:prstGeom prst="rect">
          <a:avLst/>
        </a:prstGeom>
      </xdr:spPr>
    </xdr:pic>
    <xdr:clientData/>
  </xdr:twoCellAnchor>
  <xdr:twoCellAnchor editAs="oneCell">
    <xdr:from>
      <xdr:col>0</xdr:col>
      <xdr:colOff>0</xdr:colOff>
      <xdr:row>24</xdr:row>
      <xdr:rowOff>1</xdr:rowOff>
    </xdr:from>
    <xdr:to>
      <xdr:col>15</xdr:col>
      <xdr:colOff>0</xdr:colOff>
      <xdr:row>46</xdr:row>
      <xdr:rowOff>13860</xdr:rowOff>
    </xdr:to>
    <xdr:pic>
      <xdr:nvPicPr>
        <xdr:cNvPr id="5" name="Picture 4">
          <a:extLst>
            <a:ext uri="{FF2B5EF4-FFF2-40B4-BE49-F238E27FC236}">
              <a16:creationId xmlns:a16="http://schemas.microsoft.com/office/drawing/2014/main" id="{00000000-0008-0000-2100-000005000000}"/>
            </a:ext>
          </a:extLst>
        </xdr:cNvPr>
        <xdr:cNvPicPr>
          <a:picLocks noChangeAspect="1"/>
        </xdr:cNvPicPr>
      </xdr:nvPicPr>
      <xdr:blipFill>
        <a:blip xmlns:r="http://schemas.openxmlformats.org/officeDocument/2006/relationships" r:embed="rId2"/>
        <a:stretch>
          <a:fillRect/>
        </a:stretch>
      </xdr:blipFill>
      <xdr:spPr>
        <a:xfrm>
          <a:off x="0" y="4381501"/>
          <a:ext cx="9144000" cy="4204859"/>
        </a:xfrm>
        <a:prstGeom prst="rect">
          <a:avLst/>
        </a:prstGeom>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0</xdr:col>
      <xdr:colOff>0</xdr:colOff>
      <xdr:row>7</xdr:row>
      <xdr:rowOff>47625</xdr:rowOff>
    </xdr:from>
    <xdr:to>
      <xdr:col>9</xdr:col>
      <xdr:colOff>0</xdr:colOff>
      <xdr:row>15</xdr:row>
      <xdr:rowOff>78105</xdr:rowOff>
    </xdr:to>
    <xdr:pic>
      <xdr:nvPicPr>
        <xdr:cNvPr id="11" name="Picture 10">
          <a:extLst>
            <a:ext uri="{FF2B5EF4-FFF2-40B4-BE49-F238E27FC236}">
              <a16:creationId xmlns:a16="http://schemas.microsoft.com/office/drawing/2014/main" id="{00000000-0008-0000-2200-00000B000000}"/>
            </a:ext>
          </a:extLst>
        </xdr:cNvPr>
        <xdr:cNvPicPr>
          <a:picLocks noChangeAspect="1"/>
        </xdr:cNvPicPr>
      </xdr:nvPicPr>
      <xdr:blipFill>
        <a:blip xmlns:r="http://schemas.openxmlformats.org/officeDocument/2006/relationships" r:embed="rId1"/>
        <a:stretch>
          <a:fillRect/>
        </a:stretch>
      </xdr:blipFill>
      <xdr:spPr>
        <a:xfrm>
          <a:off x="0" y="1524000"/>
          <a:ext cx="5486400" cy="1554480"/>
        </a:xfrm>
        <a:prstGeom prst="rect">
          <a:avLst/>
        </a:prstGeom>
      </xdr:spPr>
    </xdr:pic>
    <xdr:clientData/>
  </xdr:twoCellAnchor>
  <xdr:twoCellAnchor editAs="oneCell">
    <xdr:from>
      <xdr:col>0</xdr:col>
      <xdr:colOff>0</xdr:colOff>
      <xdr:row>18</xdr:row>
      <xdr:rowOff>38100</xdr:rowOff>
    </xdr:from>
    <xdr:to>
      <xdr:col>9</xdr:col>
      <xdr:colOff>0</xdr:colOff>
      <xdr:row>37</xdr:row>
      <xdr:rowOff>124875</xdr:rowOff>
    </xdr:to>
    <xdr:pic>
      <xdr:nvPicPr>
        <xdr:cNvPr id="12" name="Picture 11">
          <a:extLst>
            <a:ext uri="{FF2B5EF4-FFF2-40B4-BE49-F238E27FC236}">
              <a16:creationId xmlns:a16="http://schemas.microsoft.com/office/drawing/2014/main" id="{00000000-0008-0000-2200-00000C000000}"/>
            </a:ext>
          </a:extLst>
        </xdr:cNvPr>
        <xdr:cNvPicPr>
          <a:picLocks noChangeAspect="1"/>
        </xdr:cNvPicPr>
      </xdr:nvPicPr>
      <xdr:blipFill>
        <a:blip xmlns:r="http://schemas.openxmlformats.org/officeDocument/2006/relationships" r:embed="rId2"/>
        <a:stretch>
          <a:fillRect/>
        </a:stretch>
      </xdr:blipFill>
      <xdr:spPr>
        <a:xfrm>
          <a:off x="0" y="3609975"/>
          <a:ext cx="5486400" cy="3706275"/>
        </a:xfrm>
        <a:prstGeom prst="rect">
          <a:avLst/>
        </a:prstGeom>
      </xdr:spPr>
    </xdr:pic>
    <xdr:clientData/>
  </xdr:twoCellAnchor>
  <xdr:twoCellAnchor editAs="oneCell">
    <xdr:from>
      <xdr:col>0</xdr:col>
      <xdr:colOff>0</xdr:colOff>
      <xdr:row>37</xdr:row>
      <xdr:rowOff>85725</xdr:rowOff>
    </xdr:from>
    <xdr:to>
      <xdr:col>9</xdr:col>
      <xdr:colOff>0</xdr:colOff>
      <xdr:row>49</xdr:row>
      <xdr:rowOff>75254</xdr:rowOff>
    </xdr:to>
    <xdr:pic>
      <xdr:nvPicPr>
        <xdr:cNvPr id="13" name="Picture 12">
          <a:extLst>
            <a:ext uri="{FF2B5EF4-FFF2-40B4-BE49-F238E27FC236}">
              <a16:creationId xmlns:a16="http://schemas.microsoft.com/office/drawing/2014/main" id="{00000000-0008-0000-2200-00000D000000}"/>
            </a:ext>
          </a:extLst>
        </xdr:cNvPr>
        <xdr:cNvPicPr>
          <a:picLocks noChangeAspect="1"/>
        </xdr:cNvPicPr>
      </xdr:nvPicPr>
      <xdr:blipFill>
        <a:blip xmlns:r="http://schemas.openxmlformats.org/officeDocument/2006/relationships" r:embed="rId3"/>
        <a:stretch>
          <a:fillRect/>
        </a:stretch>
      </xdr:blipFill>
      <xdr:spPr>
        <a:xfrm>
          <a:off x="0" y="7181850"/>
          <a:ext cx="5486400" cy="2275529"/>
        </a:xfrm>
        <a:prstGeom prst="rect">
          <a:avLst/>
        </a:prstGeom>
      </xdr:spPr>
    </xdr:pic>
    <xdr:clientData/>
  </xdr:twoCellAnchor>
  <xdr:twoCellAnchor editAs="oneCell">
    <xdr:from>
      <xdr:col>0</xdr:col>
      <xdr:colOff>0</xdr:colOff>
      <xdr:row>50</xdr:row>
      <xdr:rowOff>180338</xdr:rowOff>
    </xdr:from>
    <xdr:to>
      <xdr:col>9</xdr:col>
      <xdr:colOff>0</xdr:colOff>
      <xdr:row>58</xdr:row>
      <xdr:rowOff>24394</xdr:rowOff>
    </xdr:to>
    <xdr:pic>
      <xdr:nvPicPr>
        <xdr:cNvPr id="14" name="Picture 13">
          <a:extLst>
            <a:ext uri="{FF2B5EF4-FFF2-40B4-BE49-F238E27FC236}">
              <a16:creationId xmlns:a16="http://schemas.microsoft.com/office/drawing/2014/main" id="{00000000-0008-0000-2200-00000E000000}"/>
            </a:ext>
          </a:extLst>
        </xdr:cNvPr>
        <xdr:cNvPicPr>
          <a:picLocks noChangeAspect="1"/>
        </xdr:cNvPicPr>
      </xdr:nvPicPr>
      <xdr:blipFill>
        <a:blip xmlns:r="http://schemas.openxmlformats.org/officeDocument/2006/relationships" r:embed="rId4"/>
        <a:stretch>
          <a:fillRect/>
        </a:stretch>
      </xdr:blipFill>
      <xdr:spPr>
        <a:xfrm>
          <a:off x="0" y="9752963"/>
          <a:ext cx="5486400" cy="1368056"/>
        </a:xfrm>
        <a:prstGeom prst="rect">
          <a:avLst/>
        </a:prstGeom>
      </xdr:spPr>
    </xdr:pic>
    <xdr:clientData/>
  </xdr:twoCellAnchor>
  <xdr:twoCellAnchor editAs="oneCell">
    <xdr:from>
      <xdr:col>0</xdr:col>
      <xdr:colOff>0</xdr:colOff>
      <xdr:row>61</xdr:row>
      <xdr:rowOff>47997</xdr:rowOff>
    </xdr:from>
    <xdr:to>
      <xdr:col>9</xdr:col>
      <xdr:colOff>0</xdr:colOff>
      <xdr:row>68</xdr:row>
      <xdr:rowOff>73708</xdr:rowOff>
    </xdr:to>
    <xdr:pic>
      <xdr:nvPicPr>
        <xdr:cNvPr id="15" name="Picture 14">
          <a:extLst>
            <a:ext uri="{FF2B5EF4-FFF2-40B4-BE49-F238E27FC236}">
              <a16:creationId xmlns:a16="http://schemas.microsoft.com/office/drawing/2014/main" id="{00000000-0008-0000-2200-00000F000000}"/>
            </a:ext>
          </a:extLst>
        </xdr:cNvPr>
        <xdr:cNvPicPr>
          <a:picLocks noChangeAspect="1"/>
        </xdr:cNvPicPr>
      </xdr:nvPicPr>
      <xdr:blipFill>
        <a:blip xmlns:r="http://schemas.openxmlformats.org/officeDocument/2006/relationships" r:embed="rId5"/>
        <a:stretch>
          <a:fillRect/>
        </a:stretch>
      </xdr:blipFill>
      <xdr:spPr>
        <a:xfrm>
          <a:off x="0" y="11716122"/>
          <a:ext cx="5486400" cy="1359211"/>
        </a:xfrm>
        <a:prstGeom prst="rect">
          <a:avLst/>
        </a:prstGeom>
      </xdr:spPr>
    </xdr:pic>
    <xdr:clientData/>
  </xdr:twoCellAnchor>
  <xdr:twoCellAnchor editAs="oneCell">
    <xdr:from>
      <xdr:col>0</xdr:col>
      <xdr:colOff>0</xdr:colOff>
      <xdr:row>71</xdr:row>
      <xdr:rowOff>9525</xdr:rowOff>
    </xdr:from>
    <xdr:to>
      <xdr:col>9</xdr:col>
      <xdr:colOff>0</xdr:colOff>
      <xdr:row>81</xdr:row>
      <xdr:rowOff>67616</xdr:rowOff>
    </xdr:to>
    <xdr:pic>
      <xdr:nvPicPr>
        <xdr:cNvPr id="18" name="Picture 17">
          <a:extLst>
            <a:ext uri="{FF2B5EF4-FFF2-40B4-BE49-F238E27FC236}">
              <a16:creationId xmlns:a16="http://schemas.microsoft.com/office/drawing/2014/main" id="{00000000-0008-0000-2200-000012000000}"/>
            </a:ext>
          </a:extLst>
        </xdr:cNvPr>
        <xdr:cNvPicPr>
          <a:picLocks noChangeAspect="1"/>
        </xdr:cNvPicPr>
      </xdr:nvPicPr>
      <xdr:blipFill>
        <a:blip xmlns:r="http://schemas.openxmlformats.org/officeDocument/2006/relationships" r:embed="rId6"/>
        <a:stretch>
          <a:fillRect/>
        </a:stretch>
      </xdr:blipFill>
      <xdr:spPr>
        <a:xfrm>
          <a:off x="0" y="13782675"/>
          <a:ext cx="5486400" cy="1963091"/>
        </a:xfrm>
        <a:prstGeom prst="rect">
          <a:avLst/>
        </a:prstGeom>
      </xdr:spPr>
    </xdr:pic>
    <xdr:clientData/>
  </xdr:twoCellAnchor>
  <xdr:twoCellAnchor editAs="oneCell">
    <xdr:from>
      <xdr:col>0</xdr:col>
      <xdr:colOff>0</xdr:colOff>
      <xdr:row>82</xdr:row>
      <xdr:rowOff>1262</xdr:rowOff>
    </xdr:from>
    <xdr:to>
      <xdr:col>9</xdr:col>
      <xdr:colOff>0</xdr:colOff>
      <xdr:row>93</xdr:row>
      <xdr:rowOff>37375</xdr:rowOff>
    </xdr:to>
    <xdr:pic>
      <xdr:nvPicPr>
        <xdr:cNvPr id="19" name="Picture 18">
          <a:extLst>
            <a:ext uri="{FF2B5EF4-FFF2-40B4-BE49-F238E27FC236}">
              <a16:creationId xmlns:a16="http://schemas.microsoft.com/office/drawing/2014/main" id="{00000000-0008-0000-2200-000013000000}"/>
            </a:ext>
          </a:extLst>
        </xdr:cNvPr>
        <xdr:cNvPicPr>
          <a:picLocks noChangeAspect="1"/>
        </xdr:cNvPicPr>
      </xdr:nvPicPr>
      <xdr:blipFill>
        <a:blip xmlns:r="http://schemas.openxmlformats.org/officeDocument/2006/relationships" r:embed="rId7"/>
        <a:stretch>
          <a:fillRect/>
        </a:stretch>
      </xdr:blipFill>
      <xdr:spPr>
        <a:xfrm>
          <a:off x="0" y="15869912"/>
          <a:ext cx="5486400" cy="2131613"/>
        </a:xfrm>
        <a:prstGeom prst="rect">
          <a:avLst/>
        </a:prstGeom>
      </xdr:spPr>
    </xdr:pic>
    <xdr:clientData/>
  </xdr:twoCellAnchor>
  <xdr:twoCellAnchor>
    <xdr:from>
      <xdr:col>0</xdr:col>
      <xdr:colOff>0</xdr:colOff>
      <xdr:row>16</xdr:row>
      <xdr:rowOff>0</xdr:rowOff>
    </xdr:from>
    <xdr:to>
      <xdr:col>9</xdr:col>
      <xdr:colOff>142461</xdr:colOff>
      <xdr:row>17</xdr:row>
      <xdr:rowOff>120996</xdr:rowOff>
    </xdr:to>
    <xdr:sp macro="" textlink="">
      <xdr:nvSpPr>
        <xdr:cNvPr id="20" name="TextBox 11">
          <a:extLst>
            <a:ext uri="{FF2B5EF4-FFF2-40B4-BE49-F238E27FC236}">
              <a16:creationId xmlns:a16="http://schemas.microsoft.com/office/drawing/2014/main" id="{B22F49C7-4724-4DDA-ABBC-4278712758E0}"/>
            </a:ext>
          </a:extLst>
        </xdr:cNvPr>
        <xdr:cNvSpPr txBox="1"/>
      </xdr:nvSpPr>
      <xdr:spPr>
        <a:xfrm>
          <a:off x="0" y="32956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"Yes" on the previous question</a:t>
          </a:r>
          <a:r>
            <a:rPr lang="en-US" sz="1400" b="1" i="1"/>
            <a:t>)</a:t>
          </a:r>
        </a:p>
      </xdr:txBody>
    </xdr:sp>
    <xdr:clientData/>
  </xdr:twoCellAnchor>
  <xdr:twoCellAnchor>
    <xdr:from>
      <xdr:col>0</xdr:col>
      <xdr:colOff>0</xdr:colOff>
      <xdr:row>49</xdr:row>
      <xdr:rowOff>57150</xdr:rowOff>
    </xdr:from>
    <xdr:to>
      <xdr:col>9</xdr:col>
      <xdr:colOff>142461</xdr:colOff>
      <xdr:row>50</xdr:row>
      <xdr:rowOff>178146</xdr:rowOff>
    </xdr:to>
    <xdr:sp macro="" textlink="">
      <xdr:nvSpPr>
        <xdr:cNvPr id="21" name="TextBox 11">
          <a:extLst>
            <a:ext uri="{FF2B5EF4-FFF2-40B4-BE49-F238E27FC236}">
              <a16:creationId xmlns:a16="http://schemas.microsoft.com/office/drawing/2014/main" id="{66F306BE-9B8D-4545-A7E0-2D263DFE54EA}"/>
            </a:ext>
          </a:extLst>
        </xdr:cNvPr>
        <xdr:cNvSpPr txBox="1"/>
      </xdr:nvSpPr>
      <xdr:spPr>
        <a:xfrm>
          <a:off x="0" y="963930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"Increase" on the previous question</a:t>
          </a:r>
          <a:r>
            <a:rPr lang="en-US" sz="1400" b="1" i="1"/>
            <a:t>)</a:t>
          </a:r>
        </a:p>
      </xdr:txBody>
    </xdr:sp>
    <xdr:clientData/>
  </xdr:twoCellAnchor>
  <xdr:twoCellAnchor>
    <xdr:from>
      <xdr:col>0</xdr:col>
      <xdr:colOff>0</xdr:colOff>
      <xdr:row>58</xdr:row>
      <xdr:rowOff>152400</xdr:rowOff>
    </xdr:from>
    <xdr:to>
      <xdr:col>9</xdr:col>
      <xdr:colOff>142461</xdr:colOff>
      <xdr:row>60</xdr:row>
      <xdr:rowOff>82896</xdr:rowOff>
    </xdr:to>
    <xdr:sp macro="" textlink="">
      <xdr:nvSpPr>
        <xdr:cNvPr id="22" name="TextBox 11">
          <a:extLst>
            <a:ext uri="{FF2B5EF4-FFF2-40B4-BE49-F238E27FC236}">
              <a16:creationId xmlns:a16="http://schemas.microsoft.com/office/drawing/2014/main" id="{12AC6892-D1DD-44EB-B7EE-CAA95B69FEC9}"/>
            </a:ext>
          </a:extLst>
        </xdr:cNvPr>
        <xdr:cNvSpPr txBox="1"/>
      </xdr:nvSpPr>
      <xdr:spPr>
        <a:xfrm>
          <a:off x="0" y="114490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"Decrease" on the previous question</a:t>
          </a:r>
          <a:r>
            <a:rPr lang="en-US" sz="1400" b="1" i="1"/>
            <a:t>)</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2966</xdr:colOff>
      <xdr:row>1</xdr:row>
      <xdr:rowOff>31748</xdr:rowOff>
    </xdr:from>
    <xdr:to>
      <xdr:col>14</xdr:col>
      <xdr:colOff>206583</xdr:colOff>
      <xdr:row>29</xdr:row>
      <xdr:rowOff>107786</xdr:rowOff>
    </xdr:to>
    <xdr:pic>
      <xdr:nvPicPr>
        <xdr:cNvPr id="2" name="Picture 1">
          <a:extLst>
            <a:ext uri="{FF2B5EF4-FFF2-40B4-BE49-F238E27FC236}">
              <a16:creationId xmlns:a16="http://schemas.microsoft.com/office/drawing/2014/main" id="{13348514-CABE-4F45-A058-AB6CE18637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66" y="212723"/>
          <a:ext cx="9138067" cy="5140163"/>
        </a:xfrm>
        <a:prstGeom prst="rect">
          <a:avLst/>
        </a:prstGeom>
      </xdr:spPr>
    </xdr:pic>
    <xdr:clientData/>
  </xdr:twoCellAnchor>
  <xdr:twoCellAnchor editAs="oneCell">
    <xdr:from>
      <xdr:col>0</xdr:col>
      <xdr:colOff>0</xdr:colOff>
      <xdr:row>28</xdr:row>
      <xdr:rowOff>155574</xdr:rowOff>
    </xdr:from>
    <xdr:to>
      <xdr:col>14</xdr:col>
      <xdr:colOff>209550</xdr:colOff>
      <xdr:row>57</xdr:row>
      <xdr:rowOff>47624</xdr:rowOff>
    </xdr:to>
    <xdr:pic>
      <xdr:nvPicPr>
        <xdr:cNvPr id="3" name="Picture 2">
          <a:extLst>
            <a:ext uri="{FF2B5EF4-FFF2-40B4-BE49-F238E27FC236}">
              <a16:creationId xmlns:a16="http://schemas.microsoft.com/office/drawing/2014/main" id="{8B3EDEF3-231B-447F-88DB-95D8669EDE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5222874"/>
          <a:ext cx="9144000" cy="5143500"/>
        </a:xfrm>
        <a:prstGeom prst="rect">
          <a:avLst/>
        </a:prstGeom>
      </xdr:spPr>
    </xdr:pic>
    <xdr:clientData/>
  </xdr:twoCellAnchor>
  <xdr:twoCellAnchor editAs="oneCell">
    <xdr:from>
      <xdr:col>0</xdr:col>
      <xdr:colOff>0</xdr:colOff>
      <xdr:row>56</xdr:row>
      <xdr:rowOff>102317</xdr:rowOff>
    </xdr:from>
    <xdr:to>
      <xdr:col>14</xdr:col>
      <xdr:colOff>209550</xdr:colOff>
      <xdr:row>85</xdr:row>
      <xdr:rowOff>717</xdr:rowOff>
    </xdr:to>
    <xdr:pic>
      <xdr:nvPicPr>
        <xdr:cNvPr id="4" name="Picture 3">
          <a:extLst>
            <a:ext uri="{FF2B5EF4-FFF2-40B4-BE49-F238E27FC236}">
              <a16:creationId xmlns:a16="http://schemas.microsoft.com/office/drawing/2014/main" id="{61E6D1E0-C167-4A08-8F7B-5B1001008CC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10236917"/>
          <a:ext cx="9144000" cy="5143500"/>
        </a:xfrm>
        <a:prstGeom prst="rect">
          <a:avLst/>
        </a:prstGeom>
      </xdr:spPr>
    </xdr:pic>
    <xdr:clientData/>
  </xdr:twoCellAnchor>
  <xdr:twoCellAnchor editAs="oneCell">
    <xdr:from>
      <xdr:col>0</xdr:col>
      <xdr:colOff>0</xdr:colOff>
      <xdr:row>84</xdr:row>
      <xdr:rowOff>41332</xdr:rowOff>
    </xdr:from>
    <xdr:to>
      <xdr:col>14</xdr:col>
      <xdr:colOff>209550</xdr:colOff>
      <xdr:row>112</xdr:row>
      <xdr:rowOff>120707</xdr:rowOff>
    </xdr:to>
    <xdr:pic>
      <xdr:nvPicPr>
        <xdr:cNvPr id="5" name="Picture 4">
          <a:extLst>
            <a:ext uri="{FF2B5EF4-FFF2-40B4-BE49-F238E27FC236}">
              <a16:creationId xmlns:a16="http://schemas.microsoft.com/office/drawing/2014/main" id="{D5931B26-4A91-44C2-B09E-D0C91EB9235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0" y="15243232"/>
          <a:ext cx="9144000" cy="5143500"/>
        </a:xfrm>
        <a:prstGeom prst="rect">
          <a:avLst/>
        </a:prstGeom>
      </xdr:spPr>
    </xdr:pic>
    <xdr:clientData/>
  </xdr:twoCellAnchor>
</xdr:wsDr>
</file>

<file path=xl/drawings/drawing130.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0</xdr:colOff>
      <xdr:row>35</xdr:row>
      <xdr:rowOff>128574</xdr:rowOff>
    </xdr:to>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1"/>
        <a:stretch>
          <a:fillRect/>
        </a:stretch>
      </xdr:blipFill>
      <xdr:spPr>
        <a:xfrm>
          <a:off x="0" y="190500"/>
          <a:ext cx="9144000" cy="6415074"/>
        </a:xfrm>
        <a:prstGeom prst="rect">
          <a:avLst/>
        </a:prstGeom>
      </xdr:spPr>
    </xdr:pic>
    <xdr:clientData/>
  </xdr:twoCellAnchor>
  <xdr:twoCellAnchor editAs="oneCell">
    <xdr:from>
      <xdr:col>0</xdr:col>
      <xdr:colOff>0</xdr:colOff>
      <xdr:row>36</xdr:row>
      <xdr:rowOff>0</xdr:rowOff>
    </xdr:from>
    <xdr:to>
      <xdr:col>15</xdr:col>
      <xdr:colOff>0</xdr:colOff>
      <xdr:row>70</xdr:row>
      <xdr:rowOff>44885</xdr:rowOff>
    </xdr:to>
    <xdr:pic>
      <xdr:nvPicPr>
        <xdr:cNvPr id="4" name="Picture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2"/>
        <a:stretch>
          <a:fillRect/>
        </a:stretch>
      </xdr:blipFill>
      <xdr:spPr>
        <a:xfrm>
          <a:off x="0" y="6667500"/>
          <a:ext cx="9144000" cy="6521885"/>
        </a:xfrm>
        <a:prstGeom prst="rect">
          <a:avLst/>
        </a:prstGeom>
      </xdr:spPr>
    </xdr:pic>
    <xdr:clientData/>
  </xdr:twoCellAnchor>
  <xdr:twoCellAnchor editAs="oneCell">
    <xdr:from>
      <xdr:col>0</xdr:col>
      <xdr:colOff>0</xdr:colOff>
      <xdr:row>71</xdr:row>
      <xdr:rowOff>0</xdr:rowOff>
    </xdr:from>
    <xdr:to>
      <xdr:col>15</xdr:col>
      <xdr:colOff>0</xdr:colOff>
      <xdr:row>104</xdr:row>
      <xdr:rowOff>167102</xdr:rowOff>
    </xdr:to>
    <xdr:pic>
      <xdr:nvPicPr>
        <xdr:cNvPr id="5" name="Picture 4">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3"/>
        <a:stretch>
          <a:fillRect/>
        </a:stretch>
      </xdr:blipFill>
      <xdr:spPr>
        <a:xfrm>
          <a:off x="0" y="13335000"/>
          <a:ext cx="9144000" cy="6453602"/>
        </a:xfrm>
        <a:prstGeom prst="rect">
          <a:avLst/>
        </a:prstGeom>
      </xdr:spPr>
    </xdr:pic>
    <xdr:clientData/>
  </xdr:twoCellAnchor>
  <xdr:twoCellAnchor editAs="oneCell">
    <xdr:from>
      <xdr:col>0</xdr:col>
      <xdr:colOff>0</xdr:colOff>
      <xdr:row>105</xdr:row>
      <xdr:rowOff>0</xdr:rowOff>
    </xdr:from>
    <xdr:to>
      <xdr:col>15</xdr:col>
      <xdr:colOff>0</xdr:colOff>
      <xdr:row>139</xdr:row>
      <xdr:rowOff>81917</xdr:rowOff>
    </xdr:to>
    <xdr:pic>
      <xdr:nvPicPr>
        <xdr:cNvPr id="6" name="Picture 5">
          <a:extLst>
            <a:ext uri="{FF2B5EF4-FFF2-40B4-BE49-F238E27FC236}">
              <a16:creationId xmlns:a16="http://schemas.microsoft.com/office/drawing/2014/main" id="{00000000-0008-0000-2300-000006000000}"/>
            </a:ext>
          </a:extLst>
        </xdr:cNvPr>
        <xdr:cNvPicPr>
          <a:picLocks noChangeAspect="1"/>
        </xdr:cNvPicPr>
      </xdr:nvPicPr>
      <xdr:blipFill>
        <a:blip xmlns:r="http://schemas.openxmlformats.org/officeDocument/2006/relationships" r:embed="rId4"/>
        <a:stretch>
          <a:fillRect/>
        </a:stretch>
      </xdr:blipFill>
      <xdr:spPr>
        <a:xfrm>
          <a:off x="0" y="19812000"/>
          <a:ext cx="9144000" cy="6558917"/>
        </a:xfrm>
        <a:prstGeom prst="rect">
          <a:avLst/>
        </a:prstGeom>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0</xdr:col>
      <xdr:colOff>0</xdr:colOff>
      <xdr:row>7</xdr:row>
      <xdr:rowOff>76200</xdr:rowOff>
    </xdr:from>
    <xdr:to>
      <xdr:col>9</xdr:col>
      <xdr:colOff>0</xdr:colOff>
      <xdr:row>16</xdr:row>
      <xdr:rowOff>52663</xdr:rowOff>
    </xdr:to>
    <xdr:pic>
      <xdr:nvPicPr>
        <xdr:cNvPr id="5" name="Picture 4">
          <a:extLst>
            <a:ext uri="{FF2B5EF4-FFF2-40B4-BE49-F238E27FC236}">
              <a16:creationId xmlns:a16="http://schemas.microsoft.com/office/drawing/2014/main" id="{00000000-0008-0000-2400-000005000000}"/>
            </a:ext>
          </a:extLst>
        </xdr:cNvPr>
        <xdr:cNvPicPr>
          <a:picLocks noChangeAspect="1"/>
        </xdr:cNvPicPr>
      </xdr:nvPicPr>
      <xdr:blipFill>
        <a:blip xmlns:r="http://schemas.openxmlformats.org/officeDocument/2006/relationships" r:embed="rId1"/>
        <a:stretch>
          <a:fillRect/>
        </a:stretch>
      </xdr:blipFill>
      <xdr:spPr>
        <a:xfrm>
          <a:off x="0" y="1657350"/>
          <a:ext cx="5486400" cy="1690963"/>
        </a:xfrm>
        <a:prstGeom prst="rect">
          <a:avLst/>
        </a:prstGeom>
      </xdr:spPr>
    </xdr:pic>
    <xdr:clientData/>
  </xdr:twoCellAnchor>
  <xdr:twoCellAnchor editAs="oneCell">
    <xdr:from>
      <xdr:col>0</xdr:col>
      <xdr:colOff>0</xdr:colOff>
      <xdr:row>17</xdr:row>
      <xdr:rowOff>144271</xdr:rowOff>
    </xdr:from>
    <xdr:to>
      <xdr:col>9</xdr:col>
      <xdr:colOff>0</xdr:colOff>
      <xdr:row>30</xdr:row>
      <xdr:rowOff>31143</xdr:rowOff>
    </xdr:to>
    <xdr:pic>
      <xdr:nvPicPr>
        <xdr:cNvPr id="6" name="Picture 5">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2"/>
        <a:stretch>
          <a:fillRect/>
        </a:stretch>
      </xdr:blipFill>
      <xdr:spPr>
        <a:xfrm>
          <a:off x="0" y="3630421"/>
          <a:ext cx="5486400" cy="2363372"/>
        </a:xfrm>
        <a:prstGeom prst="rect">
          <a:avLst/>
        </a:prstGeom>
      </xdr:spPr>
    </xdr:pic>
    <xdr:clientData/>
  </xdr:twoCellAnchor>
  <xdr:twoCellAnchor editAs="oneCell">
    <xdr:from>
      <xdr:col>0</xdr:col>
      <xdr:colOff>0</xdr:colOff>
      <xdr:row>33</xdr:row>
      <xdr:rowOff>19049</xdr:rowOff>
    </xdr:from>
    <xdr:to>
      <xdr:col>9</xdr:col>
      <xdr:colOff>0</xdr:colOff>
      <xdr:row>50</xdr:row>
      <xdr:rowOff>149761</xdr:rowOff>
    </xdr:to>
    <xdr:pic>
      <xdr:nvPicPr>
        <xdr:cNvPr id="7" name="Picture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3"/>
        <a:stretch>
          <a:fillRect/>
        </a:stretch>
      </xdr:blipFill>
      <xdr:spPr>
        <a:xfrm>
          <a:off x="0" y="6648449"/>
          <a:ext cx="5486400" cy="3369212"/>
        </a:xfrm>
        <a:prstGeom prst="rect">
          <a:avLst/>
        </a:prstGeom>
      </xdr:spPr>
    </xdr:pic>
    <xdr:clientData/>
  </xdr:twoCellAnchor>
</xdr:wsDr>
</file>

<file path=xl/drawings/drawing13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0</xdr:colOff>
      <xdr:row>23</xdr:row>
      <xdr:rowOff>185532</xdr:rowOff>
    </xdr:to>
    <xdr:pic>
      <xdr:nvPicPr>
        <xdr:cNvPr id="4" name="Picture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1"/>
        <a:stretch>
          <a:fillRect/>
        </a:stretch>
      </xdr:blipFill>
      <xdr:spPr>
        <a:xfrm>
          <a:off x="0" y="190500"/>
          <a:ext cx="9144000" cy="4186032"/>
        </a:xfrm>
        <a:prstGeom prst="rect">
          <a:avLst/>
        </a:prstGeom>
      </xdr:spPr>
    </xdr:pic>
    <xdr:clientData/>
  </xdr:twoCellAnchor>
</xdr:wsDr>
</file>

<file path=xl/drawings/drawing133.xml><?xml version="1.0" encoding="utf-8"?>
<xdr:wsDr xmlns:xdr="http://schemas.openxmlformats.org/drawingml/2006/spreadsheetDrawing" xmlns:a="http://schemas.openxmlformats.org/drawingml/2006/main">
  <xdr:twoCellAnchor editAs="oneCell">
    <xdr:from>
      <xdr:col>0</xdr:col>
      <xdr:colOff>0</xdr:colOff>
      <xdr:row>7</xdr:row>
      <xdr:rowOff>66675</xdr:rowOff>
    </xdr:from>
    <xdr:to>
      <xdr:col>9</xdr:col>
      <xdr:colOff>0</xdr:colOff>
      <xdr:row>17</xdr:row>
      <xdr:rowOff>57608</xdr:rowOff>
    </xdr:to>
    <xdr:pic>
      <xdr:nvPicPr>
        <xdr:cNvPr id="10" name="Picture 9">
          <a:extLst>
            <a:ext uri="{FF2B5EF4-FFF2-40B4-BE49-F238E27FC236}">
              <a16:creationId xmlns:a16="http://schemas.microsoft.com/office/drawing/2014/main" id="{00000000-0008-0000-2600-00000A000000}"/>
            </a:ext>
          </a:extLst>
        </xdr:cNvPr>
        <xdr:cNvPicPr>
          <a:picLocks noChangeAspect="1"/>
        </xdr:cNvPicPr>
      </xdr:nvPicPr>
      <xdr:blipFill>
        <a:blip xmlns:r="http://schemas.openxmlformats.org/officeDocument/2006/relationships" r:embed="rId1"/>
        <a:stretch>
          <a:fillRect/>
        </a:stretch>
      </xdr:blipFill>
      <xdr:spPr>
        <a:xfrm>
          <a:off x="0" y="1543050"/>
          <a:ext cx="5486400" cy="1895933"/>
        </a:xfrm>
        <a:prstGeom prst="rect">
          <a:avLst/>
        </a:prstGeom>
      </xdr:spPr>
    </xdr:pic>
    <xdr:clientData/>
  </xdr:twoCellAnchor>
  <xdr:twoCellAnchor editAs="oneCell">
    <xdr:from>
      <xdr:col>0</xdr:col>
      <xdr:colOff>0</xdr:colOff>
      <xdr:row>17</xdr:row>
      <xdr:rowOff>88450</xdr:rowOff>
    </xdr:from>
    <xdr:to>
      <xdr:col>9</xdr:col>
      <xdr:colOff>0</xdr:colOff>
      <xdr:row>20</xdr:row>
      <xdr:rowOff>81830</xdr:rowOff>
    </xdr:to>
    <xdr:pic>
      <xdr:nvPicPr>
        <xdr:cNvPr id="11" name="Picture 10">
          <a:extLst>
            <a:ext uri="{FF2B5EF4-FFF2-40B4-BE49-F238E27FC236}">
              <a16:creationId xmlns:a16="http://schemas.microsoft.com/office/drawing/2014/main" id="{00000000-0008-0000-2600-00000B000000}"/>
            </a:ext>
          </a:extLst>
        </xdr:cNvPr>
        <xdr:cNvPicPr>
          <a:picLocks noChangeAspect="1"/>
        </xdr:cNvPicPr>
      </xdr:nvPicPr>
      <xdr:blipFill>
        <a:blip xmlns:r="http://schemas.openxmlformats.org/officeDocument/2006/relationships" r:embed="rId2"/>
        <a:stretch>
          <a:fillRect/>
        </a:stretch>
      </xdr:blipFill>
      <xdr:spPr>
        <a:xfrm>
          <a:off x="0" y="3574600"/>
          <a:ext cx="5486400" cy="564880"/>
        </a:xfrm>
        <a:prstGeom prst="rect">
          <a:avLst/>
        </a:prstGeom>
      </xdr:spPr>
    </xdr:pic>
    <xdr:clientData/>
  </xdr:twoCellAnchor>
  <xdr:twoCellAnchor editAs="oneCell">
    <xdr:from>
      <xdr:col>0</xdr:col>
      <xdr:colOff>0</xdr:colOff>
      <xdr:row>20</xdr:row>
      <xdr:rowOff>93010</xdr:rowOff>
    </xdr:from>
    <xdr:to>
      <xdr:col>9</xdr:col>
      <xdr:colOff>0</xdr:colOff>
      <xdr:row>36</xdr:row>
      <xdr:rowOff>107841</xdr:rowOff>
    </xdr:to>
    <xdr:pic>
      <xdr:nvPicPr>
        <xdr:cNvPr id="12" name="Picture 11">
          <a:extLst>
            <a:ext uri="{FF2B5EF4-FFF2-40B4-BE49-F238E27FC236}">
              <a16:creationId xmlns:a16="http://schemas.microsoft.com/office/drawing/2014/main" id="{00000000-0008-0000-2600-00000C000000}"/>
            </a:ext>
          </a:extLst>
        </xdr:cNvPr>
        <xdr:cNvPicPr>
          <a:picLocks noChangeAspect="1"/>
        </xdr:cNvPicPr>
      </xdr:nvPicPr>
      <xdr:blipFill>
        <a:blip xmlns:r="http://schemas.openxmlformats.org/officeDocument/2006/relationships" r:embed="rId3"/>
        <a:stretch>
          <a:fillRect/>
        </a:stretch>
      </xdr:blipFill>
      <xdr:spPr>
        <a:xfrm>
          <a:off x="0" y="4150660"/>
          <a:ext cx="5486400" cy="3062831"/>
        </a:xfrm>
        <a:prstGeom prst="rect">
          <a:avLst/>
        </a:prstGeom>
      </xdr:spPr>
    </xdr:pic>
    <xdr:clientData/>
  </xdr:twoCellAnchor>
  <xdr:twoCellAnchor editAs="oneCell">
    <xdr:from>
      <xdr:col>0</xdr:col>
      <xdr:colOff>0</xdr:colOff>
      <xdr:row>40</xdr:row>
      <xdr:rowOff>104774</xdr:rowOff>
    </xdr:from>
    <xdr:to>
      <xdr:col>9</xdr:col>
      <xdr:colOff>0</xdr:colOff>
      <xdr:row>53</xdr:row>
      <xdr:rowOff>77006</xdr:rowOff>
    </xdr:to>
    <xdr:pic>
      <xdr:nvPicPr>
        <xdr:cNvPr id="13" name="Picture 12">
          <a:extLst>
            <a:ext uri="{FF2B5EF4-FFF2-40B4-BE49-F238E27FC236}">
              <a16:creationId xmlns:a16="http://schemas.microsoft.com/office/drawing/2014/main" id="{00000000-0008-0000-2600-00000D000000}"/>
            </a:ext>
          </a:extLst>
        </xdr:cNvPr>
        <xdr:cNvPicPr>
          <a:picLocks noChangeAspect="1"/>
        </xdr:cNvPicPr>
      </xdr:nvPicPr>
      <xdr:blipFill>
        <a:blip xmlns:r="http://schemas.openxmlformats.org/officeDocument/2006/relationships" r:embed="rId4"/>
        <a:stretch>
          <a:fillRect/>
        </a:stretch>
      </xdr:blipFill>
      <xdr:spPr>
        <a:xfrm>
          <a:off x="0" y="7962899"/>
          <a:ext cx="5486400" cy="2448732"/>
        </a:xfrm>
        <a:prstGeom prst="rect">
          <a:avLst/>
        </a:prstGeom>
      </xdr:spPr>
    </xdr:pic>
    <xdr:clientData/>
  </xdr:twoCellAnchor>
  <xdr:twoCellAnchor editAs="oneCell">
    <xdr:from>
      <xdr:col>0</xdr:col>
      <xdr:colOff>0</xdr:colOff>
      <xdr:row>53</xdr:row>
      <xdr:rowOff>126651</xdr:rowOff>
    </xdr:from>
    <xdr:to>
      <xdr:col>9</xdr:col>
      <xdr:colOff>0</xdr:colOff>
      <xdr:row>66</xdr:row>
      <xdr:rowOff>99572</xdr:rowOff>
    </xdr:to>
    <xdr:pic>
      <xdr:nvPicPr>
        <xdr:cNvPr id="14" name="Picture 13">
          <a:extLst>
            <a:ext uri="{FF2B5EF4-FFF2-40B4-BE49-F238E27FC236}">
              <a16:creationId xmlns:a16="http://schemas.microsoft.com/office/drawing/2014/main" id="{00000000-0008-0000-2600-00000E000000}"/>
            </a:ext>
          </a:extLst>
        </xdr:cNvPr>
        <xdr:cNvPicPr>
          <a:picLocks noChangeAspect="1"/>
        </xdr:cNvPicPr>
      </xdr:nvPicPr>
      <xdr:blipFill>
        <a:blip xmlns:r="http://schemas.openxmlformats.org/officeDocument/2006/relationships" r:embed="rId5"/>
        <a:stretch>
          <a:fillRect/>
        </a:stretch>
      </xdr:blipFill>
      <xdr:spPr>
        <a:xfrm>
          <a:off x="0" y="10461276"/>
          <a:ext cx="5486400" cy="2449421"/>
        </a:xfrm>
        <a:prstGeom prst="rect">
          <a:avLst/>
        </a:prstGeom>
      </xdr:spPr>
    </xdr:pic>
    <xdr:clientData/>
  </xdr:twoCellAnchor>
</xdr:wsDr>
</file>

<file path=xl/drawings/drawing13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0</xdr:colOff>
      <xdr:row>23</xdr:row>
      <xdr:rowOff>184254</xdr:rowOff>
    </xdr:to>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190500"/>
          <a:ext cx="9144000" cy="4184754"/>
        </a:xfrm>
        <a:prstGeom prst="rect">
          <a:avLst/>
        </a:prstGeom>
      </xdr:spPr>
    </xdr:pic>
    <xdr:clientData/>
  </xdr:twoCellAnchor>
  <xdr:twoCellAnchor editAs="oneCell">
    <xdr:from>
      <xdr:col>0</xdr:col>
      <xdr:colOff>0</xdr:colOff>
      <xdr:row>24</xdr:row>
      <xdr:rowOff>0</xdr:rowOff>
    </xdr:from>
    <xdr:to>
      <xdr:col>15</xdr:col>
      <xdr:colOff>0</xdr:colOff>
      <xdr:row>46</xdr:row>
      <xdr:rowOff>4704</xdr:rowOff>
    </xdr:to>
    <xdr:pic>
      <xdr:nvPicPr>
        <xdr:cNvPr id="4" name="Picture 3">
          <a:extLst>
            <a:ext uri="{FF2B5EF4-FFF2-40B4-BE49-F238E27FC236}">
              <a16:creationId xmlns:a16="http://schemas.microsoft.com/office/drawing/2014/main" id="{00000000-0008-0000-2700-000004000000}"/>
            </a:ext>
          </a:extLst>
        </xdr:cNvPr>
        <xdr:cNvPicPr>
          <a:picLocks noChangeAspect="1"/>
        </xdr:cNvPicPr>
      </xdr:nvPicPr>
      <xdr:blipFill>
        <a:blip xmlns:r="http://schemas.openxmlformats.org/officeDocument/2006/relationships" r:embed="rId2"/>
        <a:stretch>
          <a:fillRect/>
        </a:stretch>
      </xdr:blipFill>
      <xdr:spPr>
        <a:xfrm>
          <a:off x="0" y="4381500"/>
          <a:ext cx="9144000" cy="4195704"/>
        </a:xfrm>
        <a:prstGeom prst="rect">
          <a:avLst/>
        </a:prstGeom>
      </xdr:spPr>
    </xdr:pic>
    <xdr:clientData/>
  </xdr:twoCellAnchor>
</xdr:wsDr>
</file>

<file path=xl/drawings/drawing135.xml><?xml version="1.0" encoding="utf-8"?>
<xdr:wsDr xmlns:xdr="http://schemas.openxmlformats.org/drawingml/2006/spreadsheetDrawing" xmlns:a="http://schemas.openxmlformats.org/drawingml/2006/main">
  <xdr:twoCellAnchor editAs="oneCell">
    <xdr:from>
      <xdr:col>0</xdr:col>
      <xdr:colOff>0</xdr:colOff>
      <xdr:row>7</xdr:row>
      <xdr:rowOff>47625</xdr:rowOff>
    </xdr:from>
    <xdr:to>
      <xdr:col>9</xdr:col>
      <xdr:colOff>0</xdr:colOff>
      <xdr:row>23</xdr:row>
      <xdr:rowOff>31582</xdr:rowOff>
    </xdr:to>
    <xdr:pic>
      <xdr:nvPicPr>
        <xdr:cNvPr id="13" name="Picture 12">
          <a:extLst>
            <a:ext uri="{FF2B5EF4-FFF2-40B4-BE49-F238E27FC236}">
              <a16:creationId xmlns:a16="http://schemas.microsoft.com/office/drawing/2014/main" id="{00000000-0008-0000-2800-00000D000000}"/>
            </a:ext>
          </a:extLst>
        </xdr:cNvPr>
        <xdr:cNvPicPr>
          <a:picLocks noChangeAspect="1"/>
        </xdr:cNvPicPr>
      </xdr:nvPicPr>
      <xdr:blipFill>
        <a:blip xmlns:r="http://schemas.openxmlformats.org/officeDocument/2006/relationships" r:embed="rId1"/>
        <a:stretch>
          <a:fillRect/>
        </a:stretch>
      </xdr:blipFill>
      <xdr:spPr>
        <a:xfrm>
          <a:off x="0" y="1733550"/>
          <a:ext cx="5486400" cy="3031957"/>
        </a:xfrm>
        <a:prstGeom prst="rect">
          <a:avLst/>
        </a:prstGeom>
      </xdr:spPr>
    </xdr:pic>
    <xdr:clientData/>
  </xdr:twoCellAnchor>
  <xdr:twoCellAnchor editAs="oneCell">
    <xdr:from>
      <xdr:col>0</xdr:col>
      <xdr:colOff>0</xdr:colOff>
      <xdr:row>45</xdr:row>
      <xdr:rowOff>76200</xdr:rowOff>
    </xdr:from>
    <xdr:to>
      <xdr:col>9</xdr:col>
      <xdr:colOff>0</xdr:colOff>
      <xdr:row>64</xdr:row>
      <xdr:rowOff>186612</xdr:rowOff>
    </xdr:to>
    <xdr:pic>
      <xdr:nvPicPr>
        <xdr:cNvPr id="10" name="Picture 9">
          <a:extLst>
            <a:ext uri="{FF2B5EF4-FFF2-40B4-BE49-F238E27FC236}">
              <a16:creationId xmlns:a16="http://schemas.microsoft.com/office/drawing/2014/main" id="{3CE78F3A-6261-4400-9E14-D8E440877484}"/>
            </a:ext>
          </a:extLst>
        </xdr:cNvPr>
        <xdr:cNvPicPr>
          <a:picLocks noChangeAspect="1"/>
        </xdr:cNvPicPr>
      </xdr:nvPicPr>
      <xdr:blipFill>
        <a:blip xmlns:r="http://schemas.openxmlformats.org/officeDocument/2006/relationships" r:embed="rId2"/>
        <a:stretch>
          <a:fillRect/>
        </a:stretch>
      </xdr:blipFill>
      <xdr:spPr>
        <a:xfrm>
          <a:off x="0" y="9191625"/>
          <a:ext cx="5486400" cy="3729912"/>
        </a:xfrm>
        <a:prstGeom prst="rect">
          <a:avLst/>
        </a:prstGeom>
      </xdr:spPr>
    </xdr:pic>
    <xdr:clientData/>
  </xdr:twoCellAnchor>
  <xdr:twoCellAnchor editAs="oneCell">
    <xdr:from>
      <xdr:col>0</xdr:col>
      <xdr:colOff>0</xdr:colOff>
      <xdr:row>65</xdr:row>
      <xdr:rowOff>38100</xdr:rowOff>
    </xdr:from>
    <xdr:to>
      <xdr:col>9</xdr:col>
      <xdr:colOff>0</xdr:colOff>
      <xdr:row>82</xdr:row>
      <xdr:rowOff>119757</xdr:rowOff>
    </xdr:to>
    <xdr:pic>
      <xdr:nvPicPr>
        <xdr:cNvPr id="11" name="Picture 10">
          <a:extLst>
            <a:ext uri="{FF2B5EF4-FFF2-40B4-BE49-F238E27FC236}">
              <a16:creationId xmlns:a16="http://schemas.microsoft.com/office/drawing/2014/main" id="{FC33822C-F0A9-41F2-835F-F423C8B48C1B}"/>
            </a:ext>
          </a:extLst>
        </xdr:cNvPr>
        <xdr:cNvPicPr>
          <a:picLocks noChangeAspect="1"/>
        </xdr:cNvPicPr>
      </xdr:nvPicPr>
      <xdr:blipFill>
        <a:blip xmlns:r="http://schemas.openxmlformats.org/officeDocument/2006/relationships" r:embed="rId3"/>
        <a:stretch>
          <a:fillRect/>
        </a:stretch>
      </xdr:blipFill>
      <xdr:spPr>
        <a:xfrm>
          <a:off x="0" y="12963525"/>
          <a:ext cx="5486400" cy="3320157"/>
        </a:xfrm>
        <a:prstGeom prst="rect">
          <a:avLst/>
        </a:prstGeom>
      </xdr:spPr>
    </xdr:pic>
    <xdr:clientData/>
  </xdr:twoCellAnchor>
  <xdr:twoCellAnchor editAs="oneCell">
    <xdr:from>
      <xdr:col>0</xdr:col>
      <xdr:colOff>0</xdr:colOff>
      <xdr:row>26</xdr:row>
      <xdr:rowOff>1</xdr:rowOff>
    </xdr:from>
    <xdr:to>
      <xdr:col>9</xdr:col>
      <xdr:colOff>0</xdr:colOff>
      <xdr:row>32</xdr:row>
      <xdr:rowOff>165146</xdr:rowOff>
    </xdr:to>
    <xdr:pic>
      <xdr:nvPicPr>
        <xdr:cNvPr id="2" name="Picture 1">
          <a:extLst>
            <a:ext uri="{FF2B5EF4-FFF2-40B4-BE49-F238E27FC236}">
              <a16:creationId xmlns:a16="http://schemas.microsoft.com/office/drawing/2014/main" id="{BE0A44CF-4D61-4B3E-AD70-63DF3C42C12C}"/>
            </a:ext>
          </a:extLst>
        </xdr:cNvPr>
        <xdr:cNvPicPr>
          <a:picLocks noChangeAspect="1"/>
        </xdr:cNvPicPr>
      </xdr:nvPicPr>
      <xdr:blipFill>
        <a:blip xmlns:r="http://schemas.openxmlformats.org/officeDocument/2006/relationships" r:embed="rId4"/>
        <a:stretch>
          <a:fillRect/>
        </a:stretch>
      </xdr:blipFill>
      <xdr:spPr>
        <a:xfrm>
          <a:off x="0" y="5400676"/>
          <a:ext cx="5486400" cy="1308145"/>
        </a:xfrm>
        <a:prstGeom prst="rect">
          <a:avLst/>
        </a:prstGeom>
      </xdr:spPr>
    </xdr:pic>
    <xdr:clientData/>
  </xdr:twoCellAnchor>
  <xdr:twoCellAnchor editAs="oneCell">
    <xdr:from>
      <xdr:col>0</xdr:col>
      <xdr:colOff>0</xdr:colOff>
      <xdr:row>35</xdr:row>
      <xdr:rowOff>0</xdr:rowOff>
    </xdr:from>
    <xdr:to>
      <xdr:col>9</xdr:col>
      <xdr:colOff>0</xdr:colOff>
      <xdr:row>41</xdr:row>
      <xdr:rowOff>57354</xdr:rowOff>
    </xdr:to>
    <xdr:pic>
      <xdr:nvPicPr>
        <xdr:cNvPr id="3" name="Picture 2">
          <a:extLst>
            <a:ext uri="{FF2B5EF4-FFF2-40B4-BE49-F238E27FC236}">
              <a16:creationId xmlns:a16="http://schemas.microsoft.com/office/drawing/2014/main" id="{C7087C7A-15A5-46F1-A93C-DFCC9D507182}"/>
            </a:ext>
          </a:extLst>
        </xdr:cNvPr>
        <xdr:cNvPicPr>
          <a:picLocks noChangeAspect="1"/>
        </xdr:cNvPicPr>
      </xdr:nvPicPr>
      <xdr:blipFill>
        <a:blip xmlns:r="http://schemas.openxmlformats.org/officeDocument/2006/relationships" r:embed="rId5"/>
        <a:stretch>
          <a:fillRect/>
        </a:stretch>
      </xdr:blipFill>
      <xdr:spPr>
        <a:xfrm>
          <a:off x="0" y="7210425"/>
          <a:ext cx="5486400" cy="1200354"/>
        </a:xfrm>
        <a:prstGeom prst="rect">
          <a:avLst/>
        </a:prstGeom>
      </xdr:spPr>
    </xdr:pic>
    <xdr:clientData/>
  </xdr:twoCellAnchor>
</xdr:wsDr>
</file>

<file path=xl/drawings/drawing136.xml><?xml version="1.0" encoding="utf-8"?>
<xdr:wsDr xmlns:xdr="http://schemas.openxmlformats.org/drawingml/2006/spreadsheetDrawing" xmlns:a="http://schemas.openxmlformats.org/drawingml/2006/main">
  <xdr:twoCellAnchor editAs="oneCell">
    <xdr:from>
      <xdr:col>0</xdr:col>
      <xdr:colOff>0</xdr:colOff>
      <xdr:row>25</xdr:row>
      <xdr:rowOff>1</xdr:rowOff>
    </xdr:from>
    <xdr:to>
      <xdr:col>15</xdr:col>
      <xdr:colOff>0</xdr:colOff>
      <xdr:row>47</xdr:row>
      <xdr:rowOff>21124</xdr:rowOff>
    </xdr:to>
    <xdr:pic>
      <xdr:nvPicPr>
        <xdr:cNvPr id="3" name="Picture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a:stretch>
          <a:fillRect/>
        </a:stretch>
      </xdr:blipFill>
      <xdr:spPr>
        <a:xfrm>
          <a:off x="0" y="4572001"/>
          <a:ext cx="9144000" cy="4212123"/>
        </a:xfrm>
        <a:prstGeom prst="rect">
          <a:avLst/>
        </a:prstGeom>
      </xdr:spPr>
    </xdr:pic>
    <xdr:clientData/>
  </xdr:twoCellAnchor>
  <xdr:twoCellAnchor editAs="oneCell">
    <xdr:from>
      <xdr:col>0</xdr:col>
      <xdr:colOff>0</xdr:colOff>
      <xdr:row>2</xdr:row>
      <xdr:rowOff>95250</xdr:rowOff>
    </xdr:from>
    <xdr:to>
      <xdr:col>15</xdr:col>
      <xdr:colOff>0</xdr:colOff>
      <xdr:row>24</xdr:row>
      <xdr:rowOff>98399</xdr:rowOff>
    </xdr:to>
    <xdr:pic>
      <xdr:nvPicPr>
        <xdr:cNvPr id="6" name="Picture 5">
          <a:extLst>
            <a:ext uri="{FF2B5EF4-FFF2-40B4-BE49-F238E27FC236}">
              <a16:creationId xmlns:a16="http://schemas.microsoft.com/office/drawing/2014/main" id="{00000000-0008-0000-2900-000006000000}"/>
            </a:ext>
          </a:extLst>
        </xdr:cNvPr>
        <xdr:cNvPicPr>
          <a:picLocks noChangeAspect="1"/>
        </xdr:cNvPicPr>
      </xdr:nvPicPr>
      <xdr:blipFill>
        <a:blip xmlns:r="http://schemas.openxmlformats.org/officeDocument/2006/relationships" r:embed="rId2"/>
        <a:stretch>
          <a:fillRect/>
        </a:stretch>
      </xdr:blipFill>
      <xdr:spPr>
        <a:xfrm>
          <a:off x="0" y="285750"/>
          <a:ext cx="9144000" cy="4194149"/>
        </a:xfrm>
        <a:prstGeom prst="rect">
          <a:avLst/>
        </a:prstGeom>
      </xdr:spPr>
    </xdr:pic>
    <xdr:clientData/>
  </xdr:twoCellAnchor>
  <xdr:twoCellAnchor editAs="oneCell">
    <xdr:from>
      <xdr:col>0</xdr:col>
      <xdr:colOff>0</xdr:colOff>
      <xdr:row>46</xdr:row>
      <xdr:rowOff>142875</xdr:rowOff>
    </xdr:from>
    <xdr:to>
      <xdr:col>15</xdr:col>
      <xdr:colOff>0</xdr:colOff>
      <xdr:row>68</xdr:row>
      <xdr:rowOff>106527</xdr:rowOff>
    </xdr:to>
    <xdr:pic>
      <xdr:nvPicPr>
        <xdr:cNvPr id="7" name="Picture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3"/>
        <a:stretch>
          <a:fillRect/>
        </a:stretch>
      </xdr:blipFill>
      <xdr:spPr>
        <a:xfrm>
          <a:off x="0" y="8715375"/>
          <a:ext cx="9144000" cy="4154652"/>
        </a:xfrm>
        <a:prstGeom prst="rect">
          <a:avLst/>
        </a:prstGeom>
      </xdr:spPr>
    </xdr:pic>
    <xdr:clientData/>
  </xdr:twoCellAnchor>
  <xdr:twoCellAnchor editAs="oneCell">
    <xdr:from>
      <xdr:col>0</xdr:col>
      <xdr:colOff>0</xdr:colOff>
      <xdr:row>69</xdr:row>
      <xdr:rowOff>0</xdr:rowOff>
    </xdr:from>
    <xdr:to>
      <xdr:col>15</xdr:col>
      <xdr:colOff>0</xdr:colOff>
      <xdr:row>90</xdr:row>
      <xdr:rowOff>182126</xdr:rowOff>
    </xdr:to>
    <xdr:pic>
      <xdr:nvPicPr>
        <xdr:cNvPr id="9" name="Picture 8">
          <a:extLst>
            <a:ext uri="{FF2B5EF4-FFF2-40B4-BE49-F238E27FC236}">
              <a16:creationId xmlns:a16="http://schemas.microsoft.com/office/drawing/2014/main" id="{00000000-0008-0000-2900-000009000000}"/>
            </a:ext>
          </a:extLst>
        </xdr:cNvPr>
        <xdr:cNvPicPr>
          <a:picLocks noChangeAspect="1"/>
        </xdr:cNvPicPr>
      </xdr:nvPicPr>
      <xdr:blipFill>
        <a:blip xmlns:r="http://schemas.openxmlformats.org/officeDocument/2006/relationships" r:embed="rId4"/>
        <a:stretch>
          <a:fillRect/>
        </a:stretch>
      </xdr:blipFill>
      <xdr:spPr>
        <a:xfrm>
          <a:off x="0" y="12954000"/>
          <a:ext cx="9144000" cy="4182626"/>
        </a:xfrm>
        <a:prstGeom prst="rect">
          <a:avLst/>
        </a:prstGeom>
      </xdr:spPr>
    </xdr:pic>
    <xdr:clientData/>
  </xdr:twoCellAnchor>
</xdr:wsDr>
</file>

<file path=xl/drawings/drawing137.xml><?xml version="1.0" encoding="utf-8"?>
<xdr:wsDr xmlns:xdr="http://schemas.openxmlformats.org/drawingml/2006/spreadsheetDrawing" xmlns:a="http://schemas.openxmlformats.org/drawingml/2006/main">
  <xdr:twoCellAnchor editAs="oneCell">
    <xdr:from>
      <xdr:col>0</xdr:col>
      <xdr:colOff>0</xdr:colOff>
      <xdr:row>2</xdr:row>
      <xdr:rowOff>19051</xdr:rowOff>
    </xdr:from>
    <xdr:to>
      <xdr:col>15</xdr:col>
      <xdr:colOff>0</xdr:colOff>
      <xdr:row>22</xdr:row>
      <xdr:rowOff>88324</xdr:rowOff>
    </xdr:to>
    <xdr:pic>
      <xdr:nvPicPr>
        <xdr:cNvPr id="6" name="Picture 5">
          <a:extLst>
            <a:ext uri="{FF2B5EF4-FFF2-40B4-BE49-F238E27FC236}">
              <a16:creationId xmlns:a16="http://schemas.microsoft.com/office/drawing/2014/main" id="{00000000-0008-0000-2B00-000006000000}"/>
            </a:ext>
          </a:extLst>
        </xdr:cNvPr>
        <xdr:cNvPicPr>
          <a:picLocks noChangeAspect="1"/>
        </xdr:cNvPicPr>
      </xdr:nvPicPr>
      <xdr:blipFill>
        <a:blip xmlns:r="http://schemas.openxmlformats.org/officeDocument/2006/relationships" r:embed="rId1"/>
        <a:stretch>
          <a:fillRect/>
        </a:stretch>
      </xdr:blipFill>
      <xdr:spPr>
        <a:xfrm>
          <a:off x="0" y="209551"/>
          <a:ext cx="9144000" cy="3879273"/>
        </a:xfrm>
        <a:prstGeom prst="rect">
          <a:avLst/>
        </a:prstGeom>
      </xdr:spPr>
    </xdr:pic>
    <xdr:clientData/>
  </xdr:twoCellAnchor>
</xdr:wsDr>
</file>

<file path=xl/drawings/drawing138.xml><?xml version="1.0" encoding="utf-8"?>
<xdr:wsDr xmlns:xdr="http://schemas.openxmlformats.org/drawingml/2006/spreadsheetDrawing" xmlns:a="http://schemas.openxmlformats.org/drawingml/2006/main">
  <xdr:twoCellAnchor editAs="oneCell">
    <xdr:from>
      <xdr:col>0</xdr:col>
      <xdr:colOff>0</xdr:colOff>
      <xdr:row>7</xdr:row>
      <xdr:rowOff>76200</xdr:rowOff>
    </xdr:from>
    <xdr:to>
      <xdr:col>9</xdr:col>
      <xdr:colOff>0</xdr:colOff>
      <xdr:row>28</xdr:row>
      <xdr:rowOff>39286</xdr:rowOff>
    </xdr:to>
    <xdr:pic>
      <xdr:nvPicPr>
        <xdr:cNvPr id="6" name="Picture 5">
          <a:extLst>
            <a:ext uri="{FF2B5EF4-FFF2-40B4-BE49-F238E27FC236}">
              <a16:creationId xmlns:a16="http://schemas.microsoft.com/office/drawing/2014/main" id="{00000000-0008-0000-2C00-000006000000}"/>
            </a:ext>
          </a:extLst>
        </xdr:cNvPr>
        <xdr:cNvPicPr>
          <a:picLocks noChangeAspect="1"/>
        </xdr:cNvPicPr>
      </xdr:nvPicPr>
      <xdr:blipFill>
        <a:blip xmlns:r="http://schemas.openxmlformats.org/officeDocument/2006/relationships" r:embed="rId1"/>
        <a:stretch>
          <a:fillRect/>
        </a:stretch>
      </xdr:blipFill>
      <xdr:spPr>
        <a:xfrm>
          <a:off x="0" y="1562100"/>
          <a:ext cx="5486400" cy="3963586"/>
        </a:xfrm>
        <a:prstGeom prst="rect">
          <a:avLst/>
        </a:prstGeom>
      </xdr:spPr>
    </xdr:pic>
    <xdr:clientData/>
  </xdr:twoCellAnchor>
  <xdr:twoCellAnchor editAs="oneCell">
    <xdr:from>
      <xdr:col>0</xdr:col>
      <xdr:colOff>0</xdr:colOff>
      <xdr:row>30</xdr:row>
      <xdr:rowOff>76200</xdr:rowOff>
    </xdr:from>
    <xdr:to>
      <xdr:col>9</xdr:col>
      <xdr:colOff>0</xdr:colOff>
      <xdr:row>46</xdr:row>
      <xdr:rowOff>39795</xdr:rowOff>
    </xdr:to>
    <xdr:pic>
      <xdr:nvPicPr>
        <xdr:cNvPr id="7" name="Picture 6">
          <a:extLst>
            <a:ext uri="{FF2B5EF4-FFF2-40B4-BE49-F238E27FC236}">
              <a16:creationId xmlns:a16="http://schemas.microsoft.com/office/drawing/2014/main" id="{00000000-0008-0000-2C00-000007000000}"/>
            </a:ext>
          </a:extLst>
        </xdr:cNvPr>
        <xdr:cNvPicPr>
          <a:picLocks noChangeAspect="1"/>
        </xdr:cNvPicPr>
      </xdr:nvPicPr>
      <xdr:blipFill>
        <a:blip xmlns:r="http://schemas.openxmlformats.org/officeDocument/2006/relationships" r:embed="rId2"/>
        <a:stretch>
          <a:fillRect/>
        </a:stretch>
      </xdr:blipFill>
      <xdr:spPr>
        <a:xfrm>
          <a:off x="0" y="6143625"/>
          <a:ext cx="5486400" cy="3011595"/>
        </a:xfrm>
        <a:prstGeom prst="rect">
          <a:avLst/>
        </a:prstGeom>
      </xdr:spPr>
    </xdr:pic>
    <xdr:clientData/>
  </xdr:twoCellAnchor>
</xdr:wsDr>
</file>

<file path=xl/drawings/drawing139.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0</xdr:colOff>
      <xdr:row>23</xdr:row>
      <xdr:rowOff>179793</xdr:rowOff>
    </xdr:to>
    <xdr:pic>
      <xdr:nvPicPr>
        <xdr:cNvPr id="12" name="Picture 11">
          <a:extLst>
            <a:ext uri="{FF2B5EF4-FFF2-40B4-BE49-F238E27FC236}">
              <a16:creationId xmlns:a16="http://schemas.microsoft.com/office/drawing/2014/main" id="{00000000-0008-0000-2D00-00000C000000}"/>
            </a:ext>
          </a:extLst>
        </xdr:cNvPr>
        <xdr:cNvPicPr>
          <a:picLocks noChangeAspect="1"/>
        </xdr:cNvPicPr>
      </xdr:nvPicPr>
      <xdr:blipFill>
        <a:blip xmlns:r="http://schemas.openxmlformats.org/officeDocument/2006/relationships" r:embed="rId1"/>
        <a:stretch>
          <a:fillRect/>
        </a:stretch>
      </xdr:blipFill>
      <xdr:spPr>
        <a:xfrm>
          <a:off x="0" y="190500"/>
          <a:ext cx="9144000" cy="4180293"/>
        </a:xfrm>
        <a:prstGeom prst="rect">
          <a:avLst/>
        </a:prstGeom>
      </xdr:spPr>
    </xdr:pic>
    <xdr:clientData/>
  </xdr:twoCellAnchor>
  <xdr:twoCellAnchor editAs="oneCell">
    <xdr:from>
      <xdr:col>0</xdr:col>
      <xdr:colOff>0</xdr:colOff>
      <xdr:row>24</xdr:row>
      <xdr:rowOff>0</xdr:rowOff>
    </xdr:from>
    <xdr:to>
      <xdr:col>15</xdr:col>
      <xdr:colOff>0</xdr:colOff>
      <xdr:row>45</xdr:row>
      <xdr:rowOff>188932</xdr:rowOff>
    </xdr:to>
    <xdr:pic>
      <xdr:nvPicPr>
        <xdr:cNvPr id="13" name="Picture 12">
          <a:extLst>
            <a:ext uri="{FF2B5EF4-FFF2-40B4-BE49-F238E27FC236}">
              <a16:creationId xmlns:a16="http://schemas.microsoft.com/office/drawing/2014/main" id="{00000000-0008-0000-2D00-00000D000000}"/>
            </a:ext>
          </a:extLst>
        </xdr:cNvPr>
        <xdr:cNvPicPr>
          <a:picLocks noChangeAspect="1"/>
        </xdr:cNvPicPr>
      </xdr:nvPicPr>
      <xdr:blipFill>
        <a:blip xmlns:r="http://schemas.openxmlformats.org/officeDocument/2006/relationships" r:embed="rId2"/>
        <a:stretch>
          <a:fillRect/>
        </a:stretch>
      </xdr:blipFill>
      <xdr:spPr>
        <a:xfrm>
          <a:off x="0" y="4381500"/>
          <a:ext cx="9144000" cy="41894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314325</xdr:colOff>
      <xdr:row>133</xdr:row>
      <xdr:rowOff>19050</xdr:rowOff>
    </xdr:from>
    <xdr:to>
      <xdr:col>5</xdr:col>
      <xdr:colOff>238125</xdr:colOff>
      <xdr:row>136</xdr:row>
      <xdr:rowOff>0</xdr:rowOff>
    </xdr:to>
    <xdr:sp macro="" textlink="">
      <xdr:nvSpPr>
        <xdr:cNvPr id="2" name="Rectangle 1">
          <a:extLst>
            <a:ext uri="{FF2B5EF4-FFF2-40B4-BE49-F238E27FC236}">
              <a16:creationId xmlns:a16="http://schemas.microsoft.com/office/drawing/2014/main" id="{A6FBCF52-B38C-4098-8F19-A81A10EB569E}"/>
            </a:ext>
          </a:extLst>
        </xdr:cNvPr>
        <xdr:cNvSpPr/>
      </xdr:nvSpPr>
      <xdr:spPr>
        <a:xfrm>
          <a:off x="2863850" y="25288875"/>
          <a:ext cx="561975" cy="52387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131</xdr:row>
      <xdr:rowOff>76200</xdr:rowOff>
    </xdr:from>
    <xdr:to>
      <xdr:col>1</xdr:col>
      <xdr:colOff>85725</xdr:colOff>
      <xdr:row>133</xdr:row>
      <xdr:rowOff>47625</xdr:rowOff>
    </xdr:to>
    <xdr:sp macro="" textlink="">
      <xdr:nvSpPr>
        <xdr:cNvPr id="3" name="Rectangle 2">
          <a:extLst>
            <a:ext uri="{FF2B5EF4-FFF2-40B4-BE49-F238E27FC236}">
              <a16:creationId xmlns:a16="http://schemas.microsoft.com/office/drawing/2014/main" id="{9B0C73C6-BA64-49C6-9ECD-A6315F750C84}"/>
            </a:ext>
          </a:extLst>
        </xdr:cNvPr>
        <xdr:cNvSpPr/>
      </xdr:nvSpPr>
      <xdr:spPr>
        <a:xfrm>
          <a:off x="158750" y="24984075"/>
          <a:ext cx="561975" cy="330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409575</xdr:colOff>
      <xdr:row>137</xdr:row>
      <xdr:rowOff>114300</xdr:rowOff>
    </xdr:from>
    <xdr:to>
      <xdr:col>2</xdr:col>
      <xdr:colOff>333375</xdr:colOff>
      <xdr:row>139</xdr:row>
      <xdr:rowOff>9525</xdr:rowOff>
    </xdr:to>
    <xdr:sp macro="" textlink="">
      <xdr:nvSpPr>
        <xdr:cNvPr id="4" name="Rectangle 3">
          <a:extLst>
            <a:ext uri="{FF2B5EF4-FFF2-40B4-BE49-F238E27FC236}">
              <a16:creationId xmlns:a16="http://schemas.microsoft.com/office/drawing/2014/main" id="{0FDC3F2A-3D37-4096-A3D1-B173EDCB7CE2}"/>
            </a:ext>
          </a:extLst>
        </xdr:cNvPr>
        <xdr:cNvSpPr/>
      </xdr:nvSpPr>
      <xdr:spPr>
        <a:xfrm>
          <a:off x="1044575" y="26108025"/>
          <a:ext cx="561975" cy="25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0</xdr:colOff>
      <xdr:row>35</xdr:row>
      <xdr:rowOff>168276</xdr:rowOff>
    </xdr:from>
    <xdr:to>
      <xdr:col>8</xdr:col>
      <xdr:colOff>381000</xdr:colOff>
      <xdr:row>43</xdr:row>
      <xdr:rowOff>73286</xdr:rowOff>
    </xdr:to>
    <xdr:pic>
      <xdr:nvPicPr>
        <xdr:cNvPr id="13" name="Picture 12">
          <a:extLst>
            <a:ext uri="{FF2B5EF4-FFF2-40B4-BE49-F238E27FC236}">
              <a16:creationId xmlns:a16="http://schemas.microsoft.com/office/drawing/2014/main" id="{BF2B5398-D366-FFA0-A418-6282B4768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6751"/>
          <a:ext cx="5486400" cy="1467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1</xdr:rowOff>
    </xdr:from>
    <xdr:to>
      <xdr:col>8</xdr:col>
      <xdr:colOff>381000</xdr:colOff>
      <xdr:row>21</xdr:row>
      <xdr:rowOff>105015</xdr:rowOff>
    </xdr:to>
    <xdr:pic>
      <xdr:nvPicPr>
        <xdr:cNvPr id="14" name="Picture 13">
          <a:extLst>
            <a:ext uri="{FF2B5EF4-FFF2-40B4-BE49-F238E27FC236}">
              <a16:creationId xmlns:a16="http://schemas.microsoft.com/office/drawing/2014/main" id="{FDCC48F3-B909-E130-E7F4-71F3F441E7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28826"/>
          <a:ext cx="5486400" cy="2279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19050</xdr:rowOff>
    </xdr:from>
    <xdr:to>
      <xdr:col>8</xdr:col>
      <xdr:colOff>381000</xdr:colOff>
      <xdr:row>34</xdr:row>
      <xdr:rowOff>255903</xdr:rowOff>
    </xdr:to>
    <xdr:pic>
      <xdr:nvPicPr>
        <xdr:cNvPr id="15" name="Picture 14">
          <a:extLst>
            <a:ext uri="{FF2B5EF4-FFF2-40B4-BE49-F238E27FC236}">
              <a16:creationId xmlns:a16="http://schemas.microsoft.com/office/drawing/2014/main" id="{F7A808BF-7479-2B6C-9939-6612E68E0E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4219575"/>
          <a:ext cx="5486400" cy="2592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63500</xdr:rowOff>
    </xdr:from>
    <xdr:to>
      <xdr:col>8</xdr:col>
      <xdr:colOff>381000</xdr:colOff>
      <xdr:row>59</xdr:row>
      <xdr:rowOff>96172</xdr:rowOff>
    </xdr:to>
    <xdr:pic>
      <xdr:nvPicPr>
        <xdr:cNvPr id="16" name="Picture 15">
          <a:extLst>
            <a:ext uri="{FF2B5EF4-FFF2-40B4-BE49-F238E27FC236}">
              <a16:creationId xmlns:a16="http://schemas.microsoft.com/office/drawing/2014/main" id="{9D2788A0-22E9-FE9F-C630-1A23B8A8E27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655050"/>
          <a:ext cx="5486400" cy="2861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95250</xdr:rowOff>
    </xdr:from>
    <xdr:to>
      <xdr:col>8</xdr:col>
      <xdr:colOff>381000</xdr:colOff>
      <xdr:row>69</xdr:row>
      <xdr:rowOff>95935</xdr:rowOff>
    </xdr:to>
    <xdr:pic>
      <xdr:nvPicPr>
        <xdr:cNvPr id="18" name="Picture 17">
          <a:extLst>
            <a:ext uri="{FF2B5EF4-FFF2-40B4-BE49-F238E27FC236}">
              <a16:creationId xmlns:a16="http://schemas.microsoft.com/office/drawing/2014/main" id="{317EA53C-A07A-70B2-B9FF-4C7038CA622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1696700"/>
          <a:ext cx="5486400" cy="1629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190500</xdr:rowOff>
    </xdr:from>
    <xdr:to>
      <xdr:col>8</xdr:col>
      <xdr:colOff>381000</xdr:colOff>
      <xdr:row>78</xdr:row>
      <xdr:rowOff>171856</xdr:rowOff>
    </xdr:to>
    <xdr:pic>
      <xdr:nvPicPr>
        <xdr:cNvPr id="19" name="Picture 18">
          <a:extLst>
            <a:ext uri="{FF2B5EF4-FFF2-40B4-BE49-F238E27FC236}">
              <a16:creationId xmlns:a16="http://schemas.microsoft.com/office/drawing/2014/main" id="{AAC73A51-89FD-9066-1BBD-4DB3E962DE01}"/>
            </a:ext>
          </a:extLst>
        </xdr:cNvPr>
        <xdr:cNvPicPr>
          <a:picLocks noChangeAspect="1"/>
        </xdr:cNvPicPr>
      </xdr:nvPicPr>
      <xdr:blipFill>
        <a:blip xmlns:r="http://schemas.openxmlformats.org/officeDocument/2006/relationships" r:embed="rId6"/>
        <a:stretch>
          <a:fillRect/>
        </a:stretch>
      </xdr:blipFill>
      <xdr:spPr>
        <a:xfrm>
          <a:off x="0" y="13782675"/>
          <a:ext cx="5486400" cy="1362481"/>
        </a:xfrm>
        <a:prstGeom prst="rect">
          <a:avLst/>
        </a:prstGeom>
      </xdr:spPr>
    </xdr:pic>
    <xdr:clientData/>
  </xdr:twoCellAnchor>
</xdr:wsDr>
</file>

<file path=xl/drawings/drawing140.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18</xdr:row>
      <xdr:rowOff>91157</xdr:rowOff>
    </xdr:to>
    <xdr:pic>
      <xdr:nvPicPr>
        <xdr:cNvPr id="4" name="Picture 3">
          <a:extLst>
            <a:ext uri="{FF2B5EF4-FFF2-40B4-BE49-F238E27FC236}">
              <a16:creationId xmlns:a16="http://schemas.microsoft.com/office/drawing/2014/main" id="{B2DB3B11-E255-4060-9D95-5177926D7686}"/>
            </a:ext>
          </a:extLst>
        </xdr:cNvPr>
        <xdr:cNvPicPr>
          <a:picLocks noChangeAspect="1"/>
        </xdr:cNvPicPr>
      </xdr:nvPicPr>
      <xdr:blipFill>
        <a:blip xmlns:r="http://schemas.openxmlformats.org/officeDocument/2006/relationships" r:embed="rId1"/>
        <a:stretch>
          <a:fillRect/>
        </a:stretch>
      </xdr:blipFill>
      <xdr:spPr>
        <a:xfrm>
          <a:off x="0" y="1581150"/>
          <a:ext cx="5486400" cy="2186657"/>
        </a:xfrm>
        <a:prstGeom prst="rect">
          <a:avLst/>
        </a:prstGeom>
      </xdr:spPr>
    </xdr:pic>
    <xdr:clientData/>
  </xdr:twoCellAnchor>
  <xdr:twoCellAnchor editAs="oneCell">
    <xdr:from>
      <xdr:col>0</xdr:col>
      <xdr:colOff>28575</xdr:colOff>
      <xdr:row>29</xdr:row>
      <xdr:rowOff>1</xdr:rowOff>
    </xdr:from>
    <xdr:to>
      <xdr:col>9</xdr:col>
      <xdr:colOff>28575</xdr:colOff>
      <xdr:row>36</xdr:row>
      <xdr:rowOff>126486</xdr:rowOff>
    </xdr:to>
    <xdr:pic>
      <xdr:nvPicPr>
        <xdr:cNvPr id="5" name="Picture 4">
          <a:extLst>
            <a:ext uri="{FF2B5EF4-FFF2-40B4-BE49-F238E27FC236}">
              <a16:creationId xmlns:a16="http://schemas.microsoft.com/office/drawing/2014/main" id="{6C03F6E9-B131-4409-9655-4B411C1928A6}"/>
            </a:ext>
          </a:extLst>
        </xdr:cNvPr>
        <xdr:cNvPicPr>
          <a:picLocks noChangeAspect="1"/>
        </xdr:cNvPicPr>
      </xdr:nvPicPr>
      <xdr:blipFill>
        <a:blip xmlns:r="http://schemas.openxmlformats.org/officeDocument/2006/relationships" r:embed="rId2"/>
        <a:stretch>
          <a:fillRect/>
        </a:stretch>
      </xdr:blipFill>
      <xdr:spPr>
        <a:xfrm>
          <a:off x="28575" y="6353176"/>
          <a:ext cx="5486400" cy="1459985"/>
        </a:xfrm>
        <a:prstGeom prst="rect">
          <a:avLst/>
        </a:prstGeom>
      </xdr:spPr>
    </xdr:pic>
    <xdr:clientData/>
  </xdr:twoCellAnchor>
  <xdr:twoCellAnchor editAs="oneCell">
    <xdr:from>
      <xdr:col>0</xdr:col>
      <xdr:colOff>0</xdr:colOff>
      <xdr:row>37</xdr:row>
      <xdr:rowOff>1</xdr:rowOff>
    </xdr:from>
    <xdr:to>
      <xdr:col>9</xdr:col>
      <xdr:colOff>0</xdr:colOff>
      <xdr:row>45</xdr:row>
      <xdr:rowOff>134984</xdr:rowOff>
    </xdr:to>
    <xdr:pic>
      <xdr:nvPicPr>
        <xdr:cNvPr id="7" name="Picture 6">
          <a:extLst>
            <a:ext uri="{FF2B5EF4-FFF2-40B4-BE49-F238E27FC236}">
              <a16:creationId xmlns:a16="http://schemas.microsoft.com/office/drawing/2014/main" id="{FCDCA1B3-9B44-484A-8FA7-3367DE56F3D7}"/>
            </a:ext>
          </a:extLst>
        </xdr:cNvPr>
        <xdr:cNvPicPr>
          <a:picLocks noChangeAspect="1"/>
        </xdr:cNvPicPr>
      </xdr:nvPicPr>
      <xdr:blipFill>
        <a:blip xmlns:r="http://schemas.openxmlformats.org/officeDocument/2006/relationships" r:embed="rId3"/>
        <a:stretch>
          <a:fillRect/>
        </a:stretch>
      </xdr:blipFill>
      <xdr:spPr>
        <a:xfrm>
          <a:off x="0" y="7877176"/>
          <a:ext cx="5486400" cy="1658983"/>
        </a:xfrm>
        <a:prstGeom prst="rect">
          <a:avLst/>
        </a:prstGeom>
      </xdr:spPr>
    </xdr:pic>
    <xdr:clientData/>
  </xdr:twoCellAnchor>
  <xdr:twoCellAnchor editAs="oneCell">
    <xdr:from>
      <xdr:col>0</xdr:col>
      <xdr:colOff>0</xdr:colOff>
      <xdr:row>20</xdr:row>
      <xdr:rowOff>0</xdr:rowOff>
    </xdr:from>
    <xdr:to>
      <xdr:col>9</xdr:col>
      <xdr:colOff>0</xdr:colOff>
      <xdr:row>26</xdr:row>
      <xdr:rowOff>64533</xdr:rowOff>
    </xdr:to>
    <xdr:pic>
      <xdr:nvPicPr>
        <xdr:cNvPr id="8" name="Picture 7">
          <a:extLst>
            <a:ext uri="{FF2B5EF4-FFF2-40B4-BE49-F238E27FC236}">
              <a16:creationId xmlns:a16="http://schemas.microsoft.com/office/drawing/2014/main" id="{804A1149-0032-4F45-98BD-99458357E3C1}"/>
            </a:ext>
          </a:extLst>
        </xdr:cNvPr>
        <xdr:cNvPicPr>
          <a:picLocks noChangeAspect="1"/>
        </xdr:cNvPicPr>
      </xdr:nvPicPr>
      <xdr:blipFill>
        <a:blip xmlns:r="http://schemas.openxmlformats.org/officeDocument/2006/relationships" r:embed="rId4"/>
        <a:stretch>
          <a:fillRect/>
        </a:stretch>
      </xdr:blipFill>
      <xdr:spPr>
        <a:xfrm>
          <a:off x="0" y="4057650"/>
          <a:ext cx="5486400" cy="1207533"/>
        </a:xfrm>
        <a:prstGeom prst="rect">
          <a:avLst/>
        </a:prstGeom>
      </xdr:spPr>
    </xdr:pic>
    <xdr:clientData/>
  </xdr:twoCellAnchor>
  <xdr:twoCellAnchor>
    <xdr:from>
      <xdr:col>0</xdr:col>
      <xdr:colOff>0</xdr:colOff>
      <xdr:row>18</xdr:row>
      <xdr:rowOff>123825</xdr:rowOff>
    </xdr:from>
    <xdr:to>
      <xdr:col>9</xdr:col>
      <xdr:colOff>142461</xdr:colOff>
      <xdr:row>20</xdr:row>
      <xdr:rowOff>54321</xdr:rowOff>
    </xdr:to>
    <xdr:sp macro="" textlink="">
      <xdr:nvSpPr>
        <xdr:cNvPr id="9" name="TextBox 11">
          <a:extLst>
            <a:ext uri="{FF2B5EF4-FFF2-40B4-BE49-F238E27FC236}">
              <a16:creationId xmlns:a16="http://schemas.microsoft.com/office/drawing/2014/main" id="{6ABDB02A-898C-40FE-9314-03D288845182}"/>
            </a:ext>
          </a:extLst>
        </xdr:cNvPr>
        <xdr:cNvSpPr txBox="1"/>
      </xdr:nvSpPr>
      <xdr:spPr>
        <a:xfrm>
          <a:off x="0" y="380047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"Yes" on the previous question</a:t>
          </a:r>
          <a:r>
            <a:rPr lang="en-US" sz="1400" b="1" i="1"/>
            <a:t>)</a:t>
          </a:r>
        </a:p>
      </xdr:txBody>
    </xdr:sp>
    <xdr:clientData/>
  </xdr:twoCellAnchor>
</xdr:wsDr>
</file>

<file path=xl/drawings/drawing141.xml><?xml version="1.0" encoding="utf-8"?>
<xdr:wsDr xmlns:xdr="http://schemas.openxmlformats.org/drawingml/2006/spreadsheetDrawing" xmlns:a="http://schemas.openxmlformats.org/drawingml/2006/main">
  <xdr:twoCellAnchor editAs="oneCell">
    <xdr:from>
      <xdr:col>0</xdr:col>
      <xdr:colOff>0</xdr:colOff>
      <xdr:row>35</xdr:row>
      <xdr:rowOff>47625</xdr:rowOff>
    </xdr:from>
    <xdr:to>
      <xdr:col>9</xdr:col>
      <xdr:colOff>0</xdr:colOff>
      <xdr:row>53</xdr:row>
      <xdr:rowOff>38459</xdr:rowOff>
    </xdr:to>
    <xdr:pic>
      <xdr:nvPicPr>
        <xdr:cNvPr id="7" name="Picture 6">
          <a:extLst>
            <a:ext uri="{FF2B5EF4-FFF2-40B4-BE49-F238E27FC236}">
              <a16:creationId xmlns:a16="http://schemas.microsoft.com/office/drawing/2014/main" id="{96679C51-3209-437F-8704-EA63A878551B}"/>
            </a:ext>
          </a:extLst>
        </xdr:cNvPr>
        <xdr:cNvPicPr>
          <a:picLocks noChangeAspect="1"/>
        </xdr:cNvPicPr>
      </xdr:nvPicPr>
      <xdr:blipFill>
        <a:blip xmlns:r="http://schemas.openxmlformats.org/officeDocument/2006/relationships" r:embed="rId1"/>
        <a:stretch>
          <a:fillRect/>
        </a:stretch>
      </xdr:blipFill>
      <xdr:spPr>
        <a:xfrm>
          <a:off x="0" y="7058025"/>
          <a:ext cx="5486400" cy="3419834"/>
        </a:xfrm>
        <a:prstGeom prst="rect">
          <a:avLst/>
        </a:prstGeom>
      </xdr:spPr>
    </xdr:pic>
    <xdr:clientData/>
  </xdr:twoCellAnchor>
  <xdr:twoCellAnchor editAs="oneCell">
    <xdr:from>
      <xdr:col>0</xdr:col>
      <xdr:colOff>0</xdr:colOff>
      <xdr:row>6</xdr:row>
      <xdr:rowOff>219075</xdr:rowOff>
    </xdr:from>
    <xdr:to>
      <xdr:col>9</xdr:col>
      <xdr:colOff>0</xdr:colOff>
      <xdr:row>19</xdr:row>
      <xdr:rowOff>108166</xdr:rowOff>
    </xdr:to>
    <xdr:pic>
      <xdr:nvPicPr>
        <xdr:cNvPr id="8" name="Picture 7">
          <a:extLst>
            <a:ext uri="{FF2B5EF4-FFF2-40B4-BE49-F238E27FC236}">
              <a16:creationId xmlns:a16="http://schemas.microsoft.com/office/drawing/2014/main" id="{309A0B30-DF8E-4730-9241-B241CD55E30F}"/>
            </a:ext>
          </a:extLst>
        </xdr:cNvPr>
        <xdr:cNvPicPr>
          <a:picLocks noChangeAspect="1"/>
        </xdr:cNvPicPr>
      </xdr:nvPicPr>
      <xdr:blipFill>
        <a:blip xmlns:r="http://schemas.openxmlformats.org/officeDocument/2006/relationships" r:embed="rId2"/>
        <a:stretch>
          <a:fillRect/>
        </a:stretch>
      </xdr:blipFill>
      <xdr:spPr>
        <a:xfrm>
          <a:off x="0" y="1562100"/>
          <a:ext cx="5486400" cy="2413216"/>
        </a:xfrm>
        <a:prstGeom prst="rect">
          <a:avLst/>
        </a:prstGeom>
      </xdr:spPr>
    </xdr:pic>
    <xdr:clientData/>
  </xdr:twoCellAnchor>
  <xdr:twoCellAnchor editAs="oneCell">
    <xdr:from>
      <xdr:col>0</xdr:col>
      <xdr:colOff>0</xdr:colOff>
      <xdr:row>19</xdr:row>
      <xdr:rowOff>171450</xdr:rowOff>
    </xdr:from>
    <xdr:to>
      <xdr:col>9</xdr:col>
      <xdr:colOff>0</xdr:colOff>
      <xdr:row>32</xdr:row>
      <xdr:rowOff>33959</xdr:rowOff>
    </xdr:to>
    <xdr:pic>
      <xdr:nvPicPr>
        <xdr:cNvPr id="9" name="Picture 8">
          <a:extLst>
            <a:ext uri="{FF2B5EF4-FFF2-40B4-BE49-F238E27FC236}">
              <a16:creationId xmlns:a16="http://schemas.microsoft.com/office/drawing/2014/main" id="{2EA7B418-4EEB-4F2D-B56B-31F7454EF602}"/>
            </a:ext>
          </a:extLst>
        </xdr:cNvPr>
        <xdr:cNvPicPr>
          <a:picLocks noChangeAspect="1"/>
        </xdr:cNvPicPr>
      </xdr:nvPicPr>
      <xdr:blipFill>
        <a:blip xmlns:r="http://schemas.openxmlformats.org/officeDocument/2006/relationships" r:embed="rId3"/>
        <a:stretch>
          <a:fillRect/>
        </a:stretch>
      </xdr:blipFill>
      <xdr:spPr>
        <a:xfrm>
          <a:off x="0" y="4038600"/>
          <a:ext cx="5486400" cy="2339009"/>
        </a:xfrm>
        <a:prstGeom prst="rect">
          <a:avLst/>
        </a:prstGeom>
      </xdr:spPr>
    </xdr:pic>
    <xdr:clientData/>
  </xdr:twoCellAnchor>
</xdr:wsDr>
</file>

<file path=xl/drawings/drawing14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20</xdr:row>
      <xdr:rowOff>58780</xdr:rowOff>
    </xdr:to>
    <xdr:pic>
      <xdr:nvPicPr>
        <xdr:cNvPr id="7" name="Picture 6">
          <a:extLst>
            <a:ext uri="{FF2B5EF4-FFF2-40B4-BE49-F238E27FC236}">
              <a16:creationId xmlns:a16="http://schemas.microsoft.com/office/drawing/2014/main" id="{0F112FB0-60AC-4206-A34A-FE54326D9521}"/>
            </a:ext>
          </a:extLst>
        </xdr:cNvPr>
        <xdr:cNvPicPr>
          <a:picLocks noChangeAspect="1"/>
        </xdr:cNvPicPr>
      </xdr:nvPicPr>
      <xdr:blipFill>
        <a:blip xmlns:r="http://schemas.openxmlformats.org/officeDocument/2006/relationships" r:embed="rId1"/>
        <a:stretch>
          <a:fillRect/>
        </a:stretch>
      </xdr:blipFill>
      <xdr:spPr>
        <a:xfrm>
          <a:off x="0" y="1581150"/>
          <a:ext cx="5486400" cy="2535280"/>
        </a:xfrm>
        <a:prstGeom prst="rect">
          <a:avLst/>
        </a:prstGeom>
      </xdr:spPr>
    </xdr:pic>
    <xdr:clientData/>
  </xdr:twoCellAnchor>
  <xdr:twoCellAnchor editAs="oneCell">
    <xdr:from>
      <xdr:col>0</xdr:col>
      <xdr:colOff>0</xdr:colOff>
      <xdr:row>23</xdr:row>
      <xdr:rowOff>1</xdr:rowOff>
    </xdr:from>
    <xdr:to>
      <xdr:col>9</xdr:col>
      <xdr:colOff>0</xdr:colOff>
      <xdr:row>33</xdr:row>
      <xdr:rowOff>137384</xdr:rowOff>
    </xdr:to>
    <xdr:pic>
      <xdr:nvPicPr>
        <xdr:cNvPr id="8" name="Picture 7">
          <a:extLst>
            <a:ext uri="{FF2B5EF4-FFF2-40B4-BE49-F238E27FC236}">
              <a16:creationId xmlns:a16="http://schemas.microsoft.com/office/drawing/2014/main" id="{D5B22A1E-9F11-4F81-B57C-E3EA1694795A}"/>
            </a:ext>
          </a:extLst>
        </xdr:cNvPr>
        <xdr:cNvPicPr>
          <a:picLocks noChangeAspect="1"/>
        </xdr:cNvPicPr>
      </xdr:nvPicPr>
      <xdr:blipFill>
        <a:blip xmlns:r="http://schemas.openxmlformats.org/officeDocument/2006/relationships" r:embed="rId2"/>
        <a:stretch>
          <a:fillRect/>
        </a:stretch>
      </xdr:blipFill>
      <xdr:spPr>
        <a:xfrm>
          <a:off x="0" y="5867401"/>
          <a:ext cx="5486400" cy="2042383"/>
        </a:xfrm>
        <a:prstGeom prst="rect">
          <a:avLst/>
        </a:prstGeom>
      </xdr:spPr>
    </xdr:pic>
    <xdr:clientData/>
  </xdr:twoCellAnchor>
</xdr:wsDr>
</file>

<file path=xl/drawings/drawing143.xml><?xml version="1.0" encoding="utf-8"?>
<xdr:wsDr xmlns:xdr="http://schemas.openxmlformats.org/drawingml/2006/spreadsheetDrawing" xmlns:a="http://schemas.openxmlformats.org/drawingml/2006/main">
  <xdr:twoCellAnchor editAs="oneCell">
    <xdr:from>
      <xdr:col>0</xdr:col>
      <xdr:colOff>0</xdr:colOff>
      <xdr:row>35</xdr:row>
      <xdr:rowOff>19050</xdr:rowOff>
    </xdr:from>
    <xdr:to>
      <xdr:col>9</xdr:col>
      <xdr:colOff>0</xdr:colOff>
      <xdr:row>53</xdr:row>
      <xdr:rowOff>9884</xdr:rowOff>
    </xdr:to>
    <xdr:pic>
      <xdr:nvPicPr>
        <xdr:cNvPr id="4" name="Picture 3">
          <a:extLst>
            <a:ext uri="{FF2B5EF4-FFF2-40B4-BE49-F238E27FC236}">
              <a16:creationId xmlns:a16="http://schemas.microsoft.com/office/drawing/2014/main" id="{A27D1ED3-B7AA-4B30-BB28-EC4DDDCB5ED5}"/>
            </a:ext>
          </a:extLst>
        </xdr:cNvPr>
        <xdr:cNvPicPr>
          <a:picLocks noChangeAspect="1"/>
        </xdr:cNvPicPr>
      </xdr:nvPicPr>
      <xdr:blipFill>
        <a:blip xmlns:r="http://schemas.openxmlformats.org/officeDocument/2006/relationships" r:embed="rId1"/>
        <a:stretch>
          <a:fillRect/>
        </a:stretch>
      </xdr:blipFill>
      <xdr:spPr>
        <a:xfrm>
          <a:off x="0" y="7029450"/>
          <a:ext cx="5486400" cy="3419834"/>
        </a:xfrm>
        <a:prstGeom prst="rect">
          <a:avLst/>
        </a:prstGeom>
      </xdr:spPr>
    </xdr:pic>
    <xdr:clientData/>
  </xdr:twoCellAnchor>
  <xdr:twoCellAnchor editAs="oneCell">
    <xdr:from>
      <xdr:col>0</xdr:col>
      <xdr:colOff>0</xdr:colOff>
      <xdr:row>7</xdr:row>
      <xdr:rowOff>0</xdr:rowOff>
    </xdr:from>
    <xdr:to>
      <xdr:col>9</xdr:col>
      <xdr:colOff>0</xdr:colOff>
      <xdr:row>19</xdr:row>
      <xdr:rowOff>127216</xdr:rowOff>
    </xdr:to>
    <xdr:pic>
      <xdr:nvPicPr>
        <xdr:cNvPr id="7" name="Picture 6">
          <a:extLst>
            <a:ext uri="{FF2B5EF4-FFF2-40B4-BE49-F238E27FC236}">
              <a16:creationId xmlns:a16="http://schemas.microsoft.com/office/drawing/2014/main" id="{B0D7693D-8E23-41FC-8916-3BBAA00535E2}"/>
            </a:ext>
          </a:extLst>
        </xdr:cNvPr>
        <xdr:cNvPicPr>
          <a:picLocks noChangeAspect="1"/>
        </xdr:cNvPicPr>
      </xdr:nvPicPr>
      <xdr:blipFill>
        <a:blip xmlns:r="http://schemas.openxmlformats.org/officeDocument/2006/relationships" r:embed="rId2"/>
        <a:stretch>
          <a:fillRect/>
        </a:stretch>
      </xdr:blipFill>
      <xdr:spPr>
        <a:xfrm>
          <a:off x="0" y="1581150"/>
          <a:ext cx="5486400" cy="2413216"/>
        </a:xfrm>
        <a:prstGeom prst="rect">
          <a:avLst/>
        </a:prstGeom>
      </xdr:spPr>
    </xdr:pic>
    <xdr:clientData/>
  </xdr:twoCellAnchor>
  <xdr:twoCellAnchor editAs="oneCell">
    <xdr:from>
      <xdr:col>0</xdr:col>
      <xdr:colOff>0</xdr:colOff>
      <xdr:row>20</xdr:row>
      <xdr:rowOff>0</xdr:rowOff>
    </xdr:from>
    <xdr:to>
      <xdr:col>9</xdr:col>
      <xdr:colOff>0</xdr:colOff>
      <xdr:row>32</xdr:row>
      <xdr:rowOff>53009</xdr:rowOff>
    </xdr:to>
    <xdr:pic>
      <xdr:nvPicPr>
        <xdr:cNvPr id="8" name="Picture 7">
          <a:extLst>
            <a:ext uri="{FF2B5EF4-FFF2-40B4-BE49-F238E27FC236}">
              <a16:creationId xmlns:a16="http://schemas.microsoft.com/office/drawing/2014/main" id="{44FE1717-A583-4660-B679-55CE89DF8FB9}"/>
            </a:ext>
          </a:extLst>
        </xdr:cNvPr>
        <xdr:cNvPicPr>
          <a:picLocks noChangeAspect="1"/>
        </xdr:cNvPicPr>
      </xdr:nvPicPr>
      <xdr:blipFill>
        <a:blip xmlns:r="http://schemas.openxmlformats.org/officeDocument/2006/relationships" r:embed="rId3"/>
        <a:stretch>
          <a:fillRect/>
        </a:stretch>
      </xdr:blipFill>
      <xdr:spPr>
        <a:xfrm>
          <a:off x="0" y="4057650"/>
          <a:ext cx="5486400" cy="2339009"/>
        </a:xfrm>
        <a:prstGeom prst="rect">
          <a:avLst/>
        </a:prstGeom>
      </xdr:spPr>
    </xdr:pic>
    <xdr:clientData/>
  </xdr:twoCellAnchor>
</xdr:wsDr>
</file>

<file path=xl/drawings/drawing14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12</xdr:row>
      <xdr:rowOff>121948</xdr:rowOff>
    </xdr:to>
    <xdr:pic>
      <xdr:nvPicPr>
        <xdr:cNvPr id="5" name="Picture 4">
          <a:extLst>
            <a:ext uri="{FF2B5EF4-FFF2-40B4-BE49-F238E27FC236}">
              <a16:creationId xmlns:a16="http://schemas.microsoft.com/office/drawing/2014/main" id="{0CC4DE13-A2FA-4C96-ADC7-8B9188341A2A}"/>
            </a:ext>
          </a:extLst>
        </xdr:cNvPr>
        <xdr:cNvPicPr>
          <a:picLocks noChangeAspect="1"/>
        </xdr:cNvPicPr>
      </xdr:nvPicPr>
      <xdr:blipFill>
        <a:blip xmlns:r="http://schemas.openxmlformats.org/officeDocument/2006/relationships" r:embed="rId1"/>
        <a:stretch>
          <a:fillRect/>
        </a:stretch>
      </xdr:blipFill>
      <xdr:spPr>
        <a:xfrm>
          <a:off x="0" y="1581150"/>
          <a:ext cx="5486400" cy="1074448"/>
        </a:xfrm>
        <a:prstGeom prst="rect">
          <a:avLst/>
        </a:prstGeom>
      </xdr:spPr>
    </xdr:pic>
    <xdr:clientData/>
  </xdr:twoCellAnchor>
  <xdr:twoCellAnchor editAs="oneCell">
    <xdr:from>
      <xdr:col>0</xdr:col>
      <xdr:colOff>0</xdr:colOff>
      <xdr:row>12</xdr:row>
      <xdr:rowOff>171450</xdr:rowOff>
    </xdr:from>
    <xdr:to>
      <xdr:col>9</xdr:col>
      <xdr:colOff>0</xdr:colOff>
      <xdr:row>32</xdr:row>
      <xdr:rowOff>106456</xdr:rowOff>
    </xdr:to>
    <xdr:pic>
      <xdr:nvPicPr>
        <xdr:cNvPr id="6" name="Picture 5">
          <a:extLst>
            <a:ext uri="{FF2B5EF4-FFF2-40B4-BE49-F238E27FC236}">
              <a16:creationId xmlns:a16="http://schemas.microsoft.com/office/drawing/2014/main" id="{4A49B334-EF9D-4644-A1E4-AB50E4E8FD2E}"/>
            </a:ext>
          </a:extLst>
        </xdr:cNvPr>
        <xdr:cNvPicPr>
          <a:picLocks noChangeAspect="1"/>
        </xdr:cNvPicPr>
      </xdr:nvPicPr>
      <xdr:blipFill>
        <a:blip xmlns:r="http://schemas.openxmlformats.org/officeDocument/2006/relationships" r:embed="rId2"/>
        <a:stretch>
          <a:fillRect/>
        </a:stretch>
      </xdr:blipFill>
      <xdr:spPr>
        <a:xfrm>
          <a:off x="0" y="2705100"/>
          <a:ext cx="5486400" cy="3745006"/>
        </a:xfrm>
        <a:prstGeom prst="rect">
          <a:avLst/>
        </a:prstGeom>
      </xdr:spPr>
    </xdr:pic>
    <xdr:clientData/>
  </xdr:twoCellAnchor>
</xdr:wsDr>
</file>

<file path=xl/drawings/drawing145.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0</xdr:colOff>
      <xdr:row>20</xdr:row>
      <xdr:rowOff>37494</xdr:rowOff>
    </xdr:to>
    <xdr:pic>
      <xdr:nvPicPr>
        <xdr:cNvPr id="4" name="Picture 3">
          <a:extLst>
            <a:ext uri="{FF2B5EF4-FFF2-40B4-BE49-F238E27FC236}">
              <a16:creationId xmlns:a16="http://schemas.microsoft.com/office/drawing/2014/main" id="{35D6565B-4700-4D34-A937-3FAD2E294F0F}"/>
            </a:ext>
          </a:extLst>
        </xdr:cNvPr>
        <xdr:cNvPicPr>
          <a:picLocks noChangeAspect="1"/>
        </xdr:cNvPicPr>
      </xdr:nvPicPr>
      <xdr:blipFill>
        <a:blip xmlns:r="http://schemas.openxmlformats.org/officeDocument/2006/relationships" r:embed="rId1"/>
        <a:stretch>
          <a:fillRect/>
        </a:stretch>
      </xdr:blipFill>
      <xdr:spPr>
        <a:xfrm>
          <a:off x="0" y="1581150"/>
          <a:ext cx="5486400" cy="2323494"/>
        </a:xfrm>
        <a:prstGeom prst="rect">
          <a:avLst/>
        </a:prstGeom>
      </xdr:spPr>
    </xdr:pic>
    <xdr:clientData/>
  </xdr:twoCellAnchor>
  <xdr:twoCellAnchor editAs="oneCell">
    <xdr:from>
      <xdr:col>0</xdr:col>
      <xdr:colOff>0</xdr:colOff>
      <xdr:row>21</xdr:row>
      <xdr:rowOff>28575</xdr:rowOff>
    </xdr:from>
    <xdr:to>
      <xdr:col>9</xdr:col>
      <xdr:colOff>0</xdr:colOff>
      <xdr:row>27</xdr:row>
      <xdr:rowOff>173744</xdr:rowOff>
    </xdr:to>
    <xdr:pic>
      <xdr:nvPicPr>
        <xdr:cNvPr id="5" name="Picture 4">
          <a:extLst>
            <a:ext uri="{FF2B5EF4-FFF2-40B4-BE49-F238E27FC236}">
              <a16:creationId xmlns:a16="http://schemas.microsoft.com/office/drawing/2014/main" id="{8664CBC3-6E56-4D47-B0FB-30786FFA6A19}"/>
            </a:ext>
          </a:extLst>
        </xdr:cNvPr>
        <xdr:cNvPicPr>
          <a:picLocks noChangeAspect="1"/>
        </xdr:cNvPicPr>
      </xdr:nvPicPr>
      <xdr:blipFill>
        <a:blip xmlns:r="http://schemas.openxmlformats.org/officeDocument/2006/relationships" r:embed="rId2"/>
        <a:stretch>
          <a:fillRect/>
        </a:stretch>
      </xdr:blipFill>
      <xdr:spPr>
        <a:xfrm>
          <a:off x="0" y="4086225"/>
          <a:ext cx="5486400" cy="1288169"/>
        </a:xfrm>
        <a:prstGeom prst="rect">
          <a:avLst/>
        </a:prstGeom>
      </xdr:spPr>
    </xdr:pic>
    <xdr:clientData/>
  </xdr:twoCellAnchor>
  <xdr:twoCellAnchor editAs="oneCell">
    <xdr:from>
      <xdr:col>0</xdr:col>
      <xdr:colOff>0</xdr:colOff>
      <xdr:row>29</xdr:row>
      <xdr:rowOff>66676</xdr:rowOff>
    </xdr:from>
    <xdr:to>
      <xdr:col>9</xdr:col>
      <xdr:colOff>0</xdr:colOff>
      <xdr:row>35</xdr:row>
      <xdr:rowOff>118403</xdr:rowOff>
    </xdr:to>
    <xdr:pic>
      <xdr:nvPicPr>
        <xdr:cNvPr id="6" name="Picture 5">
          <a:extLst>
            <a:ext uri="{FF2B5EF4-FFF2-40B4-BE49-F238E27FC236}">
              <a16:creationId xmlns:a16="http://schemas.microsoft.com/office/drawing/2014/main" id="{2D9E265C-D1D1-49B0-AFD2-0A5FA96CB20D}"/>
            </a:ext>
          </a:extLst>
        </xdr:cNvPr>
        <xdr:cNvPicPr>
          <a:picLocks noChangeAspect="1"/>
        </xdr:cNvPicPr>
      </xdr:nvPicPr>
      <xdr:blipFill>
        <a:blip xmlns:r="http://schemas.openxmlformats.org/officeDocument/2006/relationships" r:embed="rId3"/>
        <a:stretch>
          <a:fillRect/>
        </a:stretch>
      </xdr:blipFill>
      <xdr:spPr>
        <a:xfrm>
          <a:off x="0" y="5648326"/>
          <a:ext cx="5486400" cy="1194727"/>
        </a:xfrm>
        <a:prstGeom prst="rect">
          <a:avLst/>
        </a:prstGeom>
      </xdr:spPr>
    </xdr:pic>
    <xdr:clientData/>
  </xdr:twoCellAnchor>
  <xdr:twoCellAnchor>
    <xdr:from>
      <xdr:col>0</xdr:col>
      <xdr:colOff>0</xdr:colOff>
      <xdr:row>19</xdr:row>
      <xdr:rowOff>104775</xdr:rowOff>
    </xdr:from>
    <xdr:to>
      <xdr:col>9</xdr:col>
      <xdr:colOff>142461</xdr:colOff>
      <xdr:row>21</xdr:row>
      <xdr:rowOff>35271</xdr:rowOff>
    </xdr:to>
    <xdr:sp macro="" textlink="">
      <xdr:nvSpPr>
        <xdr:cNvPr id="7" name="TextBox 11">
          <a:extLst>
            <a:ext uri="{FF2B5EF4-FFF2-40B4-BE49-F238E27FC236}">
              <a16:creationId xmlns:a16="http://schemas.microsoft.com/office/drawing/2014/main" id="{C27C9708-8331-4252-9867-2D48B050997D}"/>
            </a:ext>
          </a:extLst>
        </xdr:cNvPr>
        <xdr:cNvSpPr txBox="1"/>
      </xdr:nvSpPr>
      <xdr:spPr>
        <a:xfrm>
          <a:off x="0" y="37814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28</xdr:row>
      <xdr:rowOff>0</xdr:rowOff>
    </xdr:from>
    <xdr:to>
      <xdr:col>9</xdr:col>
      <xdr:colOff>142461</xdr:colOff>
      <xdr:row>29</xdr:row>
      <xdr:rowOff>120996</xdr:rowOff>
    </xdr:to>
    <xdr:sp macro="" textlink="">
      <xdr:nvSpPr>
        <xdr:cNvPr id="8" name="TextBox 11">
          <a:extLst>
            <a:ext uri="{FF2B5EF4-FFF2-40B4-BE49-F238E27FC236}">
              <a16:creationId xmlns:a16="http://schemas.microsoft.com/office/drawing/2014/main" id="{88910D93-67AB-4AC0-8051-63F7383B938B}"/>
            </a:ext>
          </a:extLst>
        </xdr:cNvPr>
        <xdr:cNvSpPr txBox="1"/>
      </xdr:nvSpPr>
      <xdr:spPr>
        <a:xfrm>
          <a:off x="0" y="53911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editAs="oneCell">
    <xdr:from>
      <xdr:col>0</xdr:col>
      <xdr:colOff>0</xdr:colOff>
      <xdr:row>36</xdr:row>
      <xdr:rowOff>0</xdr:rowOff>
    </xdr:from>
    <xdr:to>
      <xdr:col>9</xdr:col>
      <xdr:colOff>0</xdr:colOff>
      <xdr:row>47</xdr:row>
      <xdr:rowOff>32152</xdr:rowOff>
    </xdr:to>
    <xdr:pic>
      <xdr:nvPicPr>
        <xdr:cNvPr id="9" name="Picture 8">
          <a:extLst>
            <a:ext uri="{FF2B5EF4-FFF2-40B4-BE49-F238E27FC236}">
              <a16:creationId xmlns:a16="http://schemas.microsoft.com/office/drawing/2014/main" id="{6D3FBBA9-98FC-46E1-BF22-0AE71F37E05D}"/>
            </a:ext>
          </a:extLst>
        </xdr:cNvPr>
        <xdr:cNvPicPr>
          <a:picLocks noChangeAspect="1"/>
        </xdr:cNvPicPr>
      </xdr:nvPicPr>
      <xdr:blipFill>
        <a:blip xmlns:r="http://schemas.openxmlformats.org/officeDocument/2006/relationships" r:embed="rId4"/>
        <a:stretch>
          <a:fillRect/>
        </a:stretch>
      </xdr:blipFill>
      <xdr:spPr>
        <a:xfrm>
          <a:off x="0" y="6915150"/>
          <a:ext cx="5486400" cy="2127652"/>
        </a:xfrm>
        <a:prstGeom prst="rect">
          <a:avLst/>
        </a:prstGeom>
      </xdr:spPr>
    </xdr:pic>
    <xdr:clientData/>
  </xdr:twoCellAnchor>
  <xdr:twoCellAnchor editAs="oneCell">
    <xdr:from>
      <xdr:col>0</xdr:col>
      <xdr:colOff>0</xdr:colOff>
      <xdr:row>49</xdr:row>
      <xdr:rowOff>38100</xdr:rowOff>
    </xdr:from>
    <xdr:to>
      <xdr:col>9</xdr:col>
      <xdr:colOff>0</xdr:colOff>
      <xdr:row>56</xdr:row>
      <xdr:rowOff>138469</xdr:rowOff>
    </xdr:to>
    <xdr:pic>
      <xdr:nvPicPr>
        <xdr:cNvPr id="10" name="Picture 9">
          <a:extLst>
            <a:ext uri="{FF2B5EF4-FFF2-40B4-BE49-F238E27FC236}">
              <a16:creationId xmlns:a16="http://schemas.microsoft.com/office/drawing/2014/main" id="{7EBBBE29-7CCC-453B-BF38-99BAE50343B3}"/>
            </a:ext>
          </a:extLst>
        </xdr:cNvPr>
        <xdr:cNvPicPr>
          <a:picLocks noChangeAspect="1"/>
        </xdr:cNvPicPr>
      </xdr:nvPicPr>
      <xdr:blipFill>
        <a:blip xmlns:r="http://schemas.openxmlformats.org/officeDocument/2006/relationships" r:embed="rId5"/>
        <a:stretch>
          <a:fillRect/>
        </a:stretch>
      </xdr:blipFill>
      <xdr:spPr>
        <a:xfrm>
          <a:off x="0" y="9429750"/>
          <a:ext cx="5486400" cy="1433869"/>
        </a:xfrm>
        <a:prstGeom prst="rect">
          <a:avLst/>
        </a:prstGeom>
      </xdr:spPr>
    </xdr:pic>
    <xdr:clientData/>
  </xdr:twoCellAnchor>
  <xdr:twoCellAnchor>
    <xdr:from>
      <xdr:col>0</xdr:col>
      <xdr:colOff>0</xdr:colOff>
      <xdr:row>48</xdr:row>
      <xdr:rowOff>0</xdr:rowOff>
    </xdr:from>
    <xdr:to>
      <xdr:col>9</xdr:col>
      <xdr:colOff>142461</xdr:colOff>
      <xdr:row>49</xdr:row>
      <xdr:rowOff>120996</xdr:rowOff>
    </xdr:to>
    <xdr:sp macro="" textlink="">
      <xdr:nvSpPr>
        <xdr:cNvPr id="11" name="TextBox 11">
          <a:extLst>
            <a:ext uri="{FF2B5EF4-FFF2-40B4-BE49-F238E27FC236}">
              <a16:creationId xmlns:a16="http://schemas.microsoft.com/office/drawing/2014/main" id="{6A395D32-4294-4F47-8C9B-A2B5C62DE736}"/>
            </a:ext>
          </a:extLst>
        </xdr:cNvPr>
        <xdr:cNvSpPr txBox="1"/>
      </xdr:nvSpPr>
      <xdr:spPr>
        <a:xfrm>
          <a:off x="0" y="92011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56</xdr:row>
      <xdr:rowOff>85725</xdr:rowOff>
    </xdr:from>
    <xdr:to>
      <xdr:col>9</xdr:col>
      <xdr:colOff>142461</xdr:colOff>
      <xdr:row>58</xdr:row>
      <xdr:rowOff>16221</xdr:rowOff>
    </xdr:to>
    <xdr:sp macro="" textlink="">
      <xdr:nvSpPr>
        <xdr:cNvPr id="12" name="TextBox 11">
          <a:extLst>
            <a:ext uri="{FF2B5EF4-FFF2-40B4-BE49-F238E27FC236}">
              <a16:creationId xmlns:a16="http://schemas.microsoft.com/office/drawing/2014/main" id="{A2DD59B3-8CDC-4CC5-853B-21BB513AF06F}"/>
            </a:ext>
          </a:extLst>
        </xdr:cNvPr>
        <xdr:cNvSpPr txBox="1"/>
      </xdr:nvSpPr>
      <xdr:spPr>
        <a:xfrm>
          <a:off x="0" y="1081087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editAs="oneCell">
    <xdr:from>
      <xdr:col>0</xdr:col>
      <xdr:colOff>0</xdr:colOff>
      <xdr:row>58</xdr:row>
      <xdr:rowOff>0</xdr:rowOff>
    </xdr:from>
    <xdr:to>
      <xdr:col>9</xdr:col>
      <xdr:colOff>0</xdr:colOff>
      <xdr:row>65</xdr:row>
      <xdr:rowOff>63407</xdr:rowOff>
    </xdr:to>
    <xdr:pic>
      <xdr:nvPicPr>
        <xdr:cNvPr id="13" name="Picture 12">
          <a:extLst>
            <a:ext uri="{FF2B5EF4-FFF2-40B4-BE49-F238E27FC236}">
              <a16:creationId xmlns:a16="http://schemas.microsoft.com/office/drawing/2014/main" id="{50CF9120-25B7-44E9-9706-50B567A06470}"/>
            </a:ext>
          </a:extLst>
        </xdr:cNvPr>
        <xdr:cNvPicPr>
          <a:picLocks noChangeAspect="1"/>
        </xdr:cNvPicPr>
      </xdr:nvPicPr>
      <xdr:blipFill>
        <a:blip xmlns:r="http://schemas.openxmlformats.org/officeDocument/2006/relationships" r:embed="rId6"/>
        <a:stretch>
          <a:fillRect/>
        </a:stretch>
      </xdr:blipFill>
      <xdr:spPr>
        <a:xfrm>
          <a:off x="0" y="11106150"/>
          <a:ext cx="5486400" cy="1396907"/>
        </a:xfrm>
        <a:prstGeom prst="rect">
          <a:avLst/>
        </a:prstGeom>
      </xdr:spPr>
    </xdr:pic>
    <xdr:clientData/>
  </xdr:twoCellAnchor>
  <xdr:twoCellAnchor editAs="oneCell">
    <xdr:from>
      <xdr:col>0</xdr:col>
      <xdr:colOff>0</xdr:colOff>
      <xdr:row>67</xdr:row>
      <xdr:rowOff>0</xdr:rowOff>
    </xdr:from>
    <xdr:to>
      <xdr:col>9</xdr:col>
      <xdr:colOff>0</xdr:colOff>
      <xdr:row>81</xdr:row>
      <xdr:rowOff>18980</xdr:rowOff>
    </xdr:to>
    <xdr:pic>
      <xdr:nvPicPr>
        <xdr:cNvPr id="14" name="Picture 13">
          <a:extLst>
            <a:ext uri="{FF2B5EF4-FFF2-40B4-BE49-F238E27FC236}">
              <a16:creationId xmlns:a16="http://schemas.microsoft.com/office/drawing/2014/main" id="{6CF21741-A82F-4BC2-BDB9-AC8E93E2659D}"/>
            </a:ext>
          </a:extLst>
        </xdr:cNvPr>
        <xdr:cNvPicPr>
          <a:picLocks noChangeAspect="1"/>
        </xdr:cNvPicPr>
      </xdr:nvPicPr>
      <xdr:blipFill>
        <a:blip xmlns:r="http://schemas.openxmlformats.org/officeDocument/2006/relationships" r:embed="rId7"/>
        <a:stretch>
          <a:fillRect/>
        </a:stretch>
      </xdr:blipFill>
      <xdr:spPr>
        <a:xfrm>
          <a:off x="0" y="14249400"/>
          <a:ext cx="5486400" cy="2685980"/>
        </a:xfrm>
        <a:prstGeom prst="rect">
          <a:avLst/>
        </a:prstGeom>
      </xdr:spPr>
    </xdr:pic>
    <xdr:clientData/>
  </xdr:twoCellAnchor>
  <xdr:twoCellAnchor editAs="oneCell">
    <xdr:from>
      <xdr:col>0</xdr:col>
      <xdr:colOff>0</xdr:colOff>
      <xdr:row>82</xdr:row>
      <xdr:rowOff>104775</xdr:rowOff>
    </xdr:from>
    <xdr:to>
      <xdr:col>9</xdr:col>
      <xdr:colOff>0</xdr:colOff>
      <xdr:row>90</xdr:row>
      <xdr:rowOff>39781</xdr:rowOff>
    </xdr:to>
    <xdr:pic>
      <xdr:nvPicPr>
        <xdr:cNvPr id="15" name="Picture 14">
          <a:extLst>
            <a:ext uri="{FF2B5EF4-FFF2-40B4-BE49-F238E27FC236}">
              <a16:creationId xmlns:a16="http://schemas.microsoft.com/office/drawing/2014/main" id="{D8E146A5-D77E-4076-A0B1-B9AD68E95D86}"/>
            </a:ext>
          </a:extLst>
        </xdr:cNvPr>
        <xdr:cNvPicPr>
          <a:picLocks noChangeAspect="1"/>
        </xdr:cNvPicPr>
      </xdr:nvPicPr>
      <xdr:blipFill>
        <a:blip xmlns:r="http://schemas.openxmlformats.org/officeDocument/2006/relationships" r:embed="rId8"/>
        <a:stretch>
          <a:fillRect/>
        </a:stretch>
      </xdr:blipFill>
      <xdr:spPr>
        <a:xfrm>
          <a:off x="0" y="17211675"/>
          <a:ext cx="5486400" cy="1459006"/>
        </a:xfrm>
        <a:prstGeom prst="rect">
          <a:avLst/>
        </a:prstGeom>
      </xdr:spPr>
    </xdr:pic>
    <xdr:clientData/>
  </xdr:twoCellAnchor>
  <xdr:twoCellAnchor editAs="oneCell">
    <xdr:from>
      <xdr:col>0</xdr:col>
      <xdr:colOff>0</xdr:colOff>
      <xdr:row>91</xdr:row>
      <xdr:rowOff>19050</xdr:rowOff>
    </xdr:from>
    <xdr:to>
      <xdr:col>9</xdr:col>
      <xdr:colOff>0</xdr:colOff>
      <xdr:row>98</xdr:row>
      <xdr:rowOff>131109</xdr:rowOff>
    </xdr:to>
    <xdr:pic>
      <xdr:nvPicPr>
        <xdr:cNvPr id="16" name="Picture 15">
          <a:extLst>
            <a:ext uri="{FF2B5EF4-FFF2-40B4-BE49-F238E27FC236}">
              <a16:creationId xmlns:a16="http://schemas.microsoft.com/office/drawing/2014/main" id="{367CAC09-9109-46EA-BFA3-6ED3CB0A8B4F}"/>
            </a:ext>
          </a:extLst>
        </xdr:cNvPr>
        <xdr:cNvPicPr>
          <a:picLocks noChangeAspect="1"/>
        </xdr:cNvPicPr>
      </xdr:nvPicPr>
      <xdr:blipFill>
        <a:blip xmlns:r="http://schemas.openxmlformats.org/officeDocument/2006/relationships" r:embed="rId9"/>
        <a:stretch>
          <a:fillRect/>
        </a:stretch>
      </xdr:blipFill>
      <xdr:spPr>
        <a:xfrm>
          <a:off x="0" y="18840450"/>
          <a:ext cx="5486400" cy="1445559"/>
        </a:xfrm>
        <a:prstGeom prst="rect">
          <a:avLst/>
        </a:prstGeom>
      </xdr:spPr>
    </xdr:pic>
    <xdr:clientData/>
  </xdr:twoCellAnchor>
  <xdr:twoCellAnchor>
    <xdr:from>
      <xdr:col>0</xdr:col>
      <xdr:colOff>0</xdr:colOff>
      <xdr:row>81</xdr:row>
      <xdr:rowOff>0</xdr:rowOff>
    </xdr:from>
    <xdr:to>
      <xdr:col>9</xdr:col>
      <xdr:colOff>142461</xdr:colOff>
      <xdr:row>82</xdr:row>
      <xdr:rowOff>120996</xdr:rowOff>
    </xdr:to>
    <xdr:sp macro="" textlink="">
      <xdr:nvSpPr>
        <xdr:cNvPr id="17" name="TextBox 11">
          <a:extLst>
            <a:ext uri="{FF2B5EF4-FFF2-40B4-BE49-F238E27FC236}">
              <a16:creationId xmlns:a16="http://schemas.microsoft.com/office/drawing/2014/main" id="{4E4E7FE1-7EC9-43BC-A2DD-352AA0B7F3AA}"/>
            </a:ext>
          </a:extLst>
        </xdr:cNvPr>
        <xdr:cNvSpPr txBox="1"/>
      </xdr:nvSpPr>
      <xdr:spPr>
        <a:xfrm>
          <a:off x="0" y="1691640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89</xdr:row>
      <xdr:rowOff>85725</xdr:rowOff>
    </xdr:from>
    <xdr:to>
      <xdr:col>9</xdr:col>
      <xdr:colOff>142461</xdr:colOff>
      <xdr:row>91</xdr:row>
      <xdr:rowOff>16221</xdr:rowOff>
    </xdr:to>
    <xdr:sp macro="" textlink="">
      <xdr:nvSpPr>
        <xdr:cNvPr id="18" name="TextBox 17">
          <a:extLst>
            <a:ext uri="{FF2B5EF4-FFF2-40B4-BE49-F238E27FC236}">
              <a16:creationId xmlns:a16="http://schemas.microsoft.com/office/drawing/2014/main" id="{09A5B51D-F3A9-40E9-B5DB-2AE791ECFB53}"/>
            </a:ext>
          </a:extLst>
        </xdr:cNvPr>
        <xdr:cNvSpPr txBox="1"/>
      </xdr:nvSpPr>
      <xdr:spPr>
        <a:xfrm>
          <a:off x="0" y="185261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xdr:from>
      <xdr:col>0</xdr:col>
      <xdr:colOff>0</xdr:colOff>
      <xdr:row>110</xdr:row>
      <xdr:rowOff>171450</xdr:rowOff>
    </xdr:from>
    <xdr:to>
      <xdr:col>9</xdr:col>
      <xdr:colOff>142461</xdr:colOff>
      <xdr:row>112</xdr:row>
      <xdr:rowOff>101946</xdr:rowOff>
    </xdr:to>
    <xdr:sp macro="" textlink="">
      <xdr:nvSpPr>
        <xdr:cNvPr id="19" name="TextBox 11">
          <a:extLst>
            <a:ext uri="{FF2B5EF4-FFF2-40B4-BE49-F238E27FC236}">
              <a16:creationId xmlns:a16="http://schemas.microsoft.com/office/drawing/2014/main" id="{42AA4A7B-1330-4C48-91FC-BEAC27E8EB97}"/>
            </a:ext>
          </a:extLst>
        </xdr:cNvPr>
        <xdr:cNvSpPr txBox="1"/>
      </xdr:nvSpPr>
      <xdr:spPr>
        <a:xfrm>
          <a:off x="0" y="226123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119</xdr:row>
      <xdr:rowOff>66675</xdr:rowOff>
    </xdr:from>
    <xdr:to>
      <xdr:col>9</xdr:col>
      <xdr:colOff>142461</xdr:colOff>
      <xdr:row>120</xdr:row>
      <xdr:rowOff>187671</xdr:rowOff>
    </xdr:to>
    <xdr:sp macro="" textlink="">
      <xdr:nvSpPr>
        <xdr:cNvPr id="20" name="TextBox 19">
          <a:extLst>
            <a:ext uri="{FF2B5EF4-FFF2-40B4-BE49-F238E27FC236}">
              <a16:creationId xmlns:a16="http://schemas.microsoft.com/office/drawing/2014/main" id="{F707BDA5-7782-4444-873D-DB36ADFDBB7B}"/>
            </a:ext>
          </a:extLst>
        </xdr:cNvPr>
        <xdr:cNvSpPr txBox="1"/>
      </xdr:nvSpPr>
      <xdr:spPr>
        <a:xfrm>
          <a:off x="0" y="2422207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editAs="oneCell">
    <xdr:from>
      <xdr:col>0</xdr:col>
      <xdr:colOff>0</xdr:colOff>
      <xdr:row>99</xdr:row>
      <xdr:rowOff>0</xdr:rowOff>
    </xdr:from>
    <xdr:to>
      <xdr:col>9</xdr:col>
      <xdr:colOff>0</xdr:colOff>
      <xdr:row>111</xdr:row>
      <xdr:rowOff>85411</xdr:rowOff>
    </xdr:to>
    <xdr:pic>
      <xdr:nvPicPr>
        <xdr:cNvPr id="21" name="Picture 20">
          <a:extLst>
            <a:ext uri="{FF2B5EF4-FFF2-40B4-BE49-F238E27FC236}">
              <a16:creationId xmlns:a16="http://schemas.microsoft.com/office/drawing/2014/main" id="{8FD5472E-D620-4F8F-BB65-F812ACBB5474}"/>
            </a:ext>
          </a:extLst>
        </xdr:cNvPr>
        <xdr:cNvPicPr>
          <a:picLocks noChangeAspect="1"/>
        </xdr:cNvPicPr>
      </xdr:nvPicPr>
      <xdr:blipFill>
        <a:blip xmlns:r="http://schemas.openxmlformats.org/officeDocument/2006/relationships" r:embed="rId10"/>
        <a:stretch>
          <a:fillRect/>
        </a:stretch>
      </xdr:blipFill>
      <xdr:spPr>
        <a:xfrm>
          <a:off x="0" y="20345400"/>
          <a:ext cx="5486400" cy="2371411"/>
        </a:xfrm>
        <a:prstGeom prst="rect">
          <a:avLst/>
        </a:prstGeom>
      </xdr:spPr>
    </xdr:pic>
    <xdr:clientData/>
  </xdr:twoCellAnchor>
  <xdr:twoCellAnchor editAs="oneCell">
    <xdr:from>
      <xdr:col>0</xdr:col>
      <xdr:colOff>0</xdr:colOff>
      <xdr:row>112</xdr:row>
      <xdr:rowOff>95251</xdr:rowOff>
    </xdr:from>
    <xdr:to>
      <xdr:col>9</xdr:col>
      <xdr:colOff>0</xdr:colOff>
      <xdr:row>119</xdr:row>
      <xdr:rowOff>108230</xdr:rowOff>
    </xdr:to>
    <xdr:pic>
      <xdr:nvPicPr>
        <xdr:cNvPr id="22" name="Picture 21">
          <a:extLst>
            <a:ext uri="{FF2B5EF4-FFF2-40B4-BE49-F238E27FC236}">
              <a16:creationId xmlns:a16="http://schemas.microsoft.com/office/drawing/2014/main" id="{6C51C8C8-6CFA-4AC5-B059-10F06DBF3757}"/>
            </a:ext>
          </a:extLst>
        </xdr:cNvPr>
        <xdr:cNvPicPr>
          <a:picLocks noChangeAspect="1"/>
        </xdr:cNvPicPr>
      </xdr:nvPicPr>
      <xdr:blipFill>
        <a:blip xmlns:r="http://schemas.openxmlformats.org/officeDocument/2006/relationships" r:embed="rId11"/>
        <a:stretch>
          <a:fillRect/>
        </a:stretch>
      </xdr:blipFill>
      <xdr:spPr>
        <a:xfrm>
          <a:off x="0" y="22917151"/>
          <a:ext cx="5486400" cy="1346479"/>
        </a:xfrm>
        <a:prstGeom prst="rect">
          <a:avLst/>
        </a:prstGeom>
      </xdr:spPr>
    </xdr:pic>
    <xdr:clientData/>
  </xdr:twoCellAnchor>
  <xdr:twoCellAnchor editAs="oneCell">
    <xdr:from>
      <xdr:col>0</xdr:col>
      <xdr:colOff>0</xdr:colOff>
      <xdr:row>121</xdr:row>
      <xdr:rowOff>0</xdr:rowOff>
    </xdr:from>
    <xdr:to>
      <xdr:col>9</xdr:col>
      <xdr:colOff>0</xdr:colOff>
      <xdr:row>128</xdr:row>
      <xdr:rowOff>4482</xdr:rowOff>
    </xdr:to>
    <xdr:pic>
      <xdr:nvPicPr>
        <xdr:cNvPr id="23" name="Picture 22">
          <a:extLst>
            <a:ext uri="{FF2B5EF4-FFF2-40B4-BE49-F238E27FC236}">
              <a16:creationId xmlns:a16="http://schemas.microsoft.com/office/drawing/2014/main" id="{3A55A90A-EBEB-48F8-A289-56FE229D1EAD}"/>
            </a:ext>
          </a:extLst>
        </xdr:cNvPr>
        <xdr:cNvPicPr>
          <a:picLocks noChangeAspect="1"/>
        </xdr:cNvPicPr>
      </xdr:nvPicPr>
      <xdr:blipFill>
        <a:blip xmlns:r="http://schemas.openxmlformats.org/officeDocument/2006/relationships" r:embed="rId12"/>
        <a:stretch>
          <a:fillRect/>
        </a:stretch>
      </xdr:blipFill>
      <xdr:spPr>
        <a:xfrm>
          <a:off x="0" y="24536400"/>
          <a:ext cx="5486400" cy="1337982"/>
        </a:xfrm>
        <a:prstGeom prst="rect">
          <a:avLst/>
        </a:prstGeom>
      </xdr:spPr>
    </xdr:pic>
    <xdr:clientData/>
  </xdr:twoCellAnchor>
  <xdr:twoCellAnchor editAs="oneCell">
    <xdr:from>
      <xdr:col>0</xdr:col>
      <xdr:colOff>0</xdr:colOff>
      <xdr:row>131</xdr:row>
      <xdr:rowOff>0</xdr:rowOff>
    </xdr:from>
    <xdr:to>
      <xdr:col>9</xdr:col>
      <xdr:colOff>0</xdr:colOff>
      <xdr:row>139</xdr:row>
      <xdr:rowOff>57968</xdr:rowOff>
    </xdr:to>
    <xdr:pic>
      <xdr:nvPicPr>
        <xdr:cNvPr id="24" name="Picture 23">
          <a:extLst>
            <a:ext uri="{FF2B5EF4-FFF2-40B4-BE49-F238E27FC236}">
              <a16:creationId xmlns:a16="http://schemas.microsoft.com/office/drawing/2014/main" id="{6DE3ACAC-7182-4FD4-9397-915B061D4594}"/>
            </a:ext>
          </a:extLst>
        </xdr:cNvPr>
        <xdr:cNvPicPr>
          <a:picLocks noChangeAspect="1"/>
        </xdr:cNvPicPr>
      </xdr:nvPicPr>
      <xdr:blipFill>
        <a:blip xmlns:r="http://schemas.openxmlformats.org/officeDocument/2006/relationships" r:embed="rId13"/>
        <a:stretch>
          <a:fillRect/>
        </a:stretch>
      </xdr:blipFill>
      <xdr:spPr>
        <a:xfrm>
          <a:off x="0" y="25412700"/>
          <a:ext cx="5486400" cy="1581968"/>
        </a:xfrm>
        <a:prstGeom prst="rect">
          <a:avLst/>
        </a:prstGeom>
      </xdr:spPr>
    </xdr:pic>
    <xdr:clientData/>
  </xdr:twoCellAnchor>
  <xdr:twoCellAnchor editAs="oneCell">
    <xdr:from>
      <xdr:col>0</xdr:col>
      <xdr:colOff>0</xdr:colOff>
      <xdr:row>140</xdr:row>
      <xdr:rowOff>104775</xdr:rowOff>
    </xdr:from>
    <xdr:to>
      <xdr:col>9</xdr:col>
      <xdr:colOff>0</xdr:colOff>
      <xdr:row>149</xdr:row>
      <xdr:rowOff>106878</xdr:rowOff>
    </xdr:to>
    <xdr:pic>
      <xdr:nvPicPr>
        <xdr:cNvPr id="25" name="Picture 24">
          <a:extLst>
            <a:ext uri="{FF2B5EF4-FFF2-40B4-BE49-F238E27FC236}">
              <a16:creationId xmlns:a16="http://schemas.microsoft.com/office/drawing/2014/main" id="{66760BA6-E492-4409-816B-E1A3016936E8}"/>
            </a:ext>
          </a:extLst>
        </xdr:cNvPr>
        <xdr:cNvPicPr>
          <a:picLocks noChangeAspect="1"/>
        </xdr:cNvPicPr>
      </xdr:nvPicPr>
      <xdr:blipFill>
        <a:blip xmlns:r="http://schemas.openxmlformats.org/officeDocument/2006/relationships" r:embed="rId14"/>
        <a:stretch>
          <a:fillRect/>
        </a:stretch>
      </xdr:blipFill>
      <xdr:spPr>
        <a:xfrm>
          <a:off x="0" y="27231975"/>
          <a:ext cx="5486400" cy="1716603"/>
        </a:xfrm>
        <a:prstGeom prst="rect">
          <a:avLst/>
        </a:prstGeom>
      </xdr:spPr>
    </xdr:pic>
    <xdr:clientData/>
  </xdr:twoCellAnchor>
  <xdr:twoCellAnchor editAs="oneCell">
    <xdr:from>
      <xdr:col>0</xdr:col>
      <xdr:colOff>0</xdr:colOff>
      <xdr:row>150</xdr:row>
      <xdr:rowOff>171451</xdr:rowOff>
    </xdr:from>
    <xdr:to>
      <xdr:col>9</xdr:col>
      <xdr:colOff>0</xdr:colOff>
      <xdr:row>160</xdr:row>
      <xdr:rowOff>120148</xdr:rowOff>
    </xdr:to>
    <xdr:pic>
      <xdr:nvPicPr>
        <xdr:cNvPr id="26" name="Picture 25">
          <a:extLst>
            <a:ext uri="{FF2B5EF4-FFF2-40B4-BE49-F238E27FC236}">
              <a16:creationId xmlns:a16="http://schemas.microsoft.com/office/drawing/2014/main" id="{BDDE4634-CF6A-4001-81B8-2C6043BCB5EA}"/>
            </a:ext>
          </a:extLst>
        </xdr:cNvPr>
        <xdr:cNvPicPr>
          <a:picLocks noChangeAspect="1"/>
        </xdr:cNvPicPr>
      </xdr:nvPicPr>
      <xdr:blipFill>
        <a:blip xmlns:r="http://schemas.openxmlformats.org/officeDocument/2006/relationships" r:embed="rId15"/>
        <a:stretch>
          <a:fillRect/>
        </a:stretch>
      </xdr:blipFill>
      <xdr:spPr>
        <a:xfrm>
          <a:off x="0" y="29203651"/>
          <a:ext cx="5486400" cy="1853697"/>
        </a:xfrm>
        <a:prstGeom prst="rect">
          <a:avLst/>
        </a:prstGeom>
      </xdr:spPr>
    </xdr:pic>
    <xdr:clientData/>
  </xdr:twoCellAnchor>
  <xdr:twoCellAnchor editAs="oneCell">
    <xdr:from>
      <xdr:col>0</xdr:col>
      <xdr:colOff>0</xdr:colOff>
      <xdr:row>161</xdr:row>
      <xdr:rowOff>114301</xdr:rowOff>
    </xdr:from>
    <xdr:to>
      <xdr:col>9</xdr:col>
      <xdr:colOff>0</xdr:colOff>
      <xdr:row>171</xdr:row>
      <xdr:rowOff>104846</xdr:rowOff>
    </xdr:to>
    <xdr:pic>
      <xdr:nvPicPr>
        <xdr:cNvPr id="27" name="Picture 26">
          <a:extLst>
            <a:ext uri="{FF2B5EF4-FFF2-40B4-BE49-F238E27FC236}">
              <a16:creationId xmlns:a16="http://schemas.microsoft.com/office/drawing/2014/main" id="{BA5DCECB-501A-4A3F-92A4-EC2FA913FA9B}"/>
            </a:ext>
          </a:extLst>
        </xdr:cNvPr>
        <xdr:cNvPicPr>
          <a:picLocks noChangeAspect="1"/>
        </xdr:cNvPicPr>
      </xdr:nvPicPr>
      <xdr:blipFill>
        <a:blip xmlns:r="http://schemas.openxmlformats.org/officeDocument/2006/relationships" r:embed="rId16"/>
        <a:stretch>
          <a:fillRect/>
        </a:stretch>
      </xdr:blipFill>
      <xdr:spPr>
        <a:xfrm>
          <a:off x="0" y="31242001"/>
          <a:ext cx="5486400" cy="1895545"/>
        </a:xfrm>
        <a:prstGeom prst="rect">
          <a:avLst/>
        </a:prstGeom>
      </xdr:spPr>
    </xdr:pic>
    <xdr:clientData/>
  </xdr:twoCellAnchor>
  <xdr:twoCellAnchor editAs="oneCell">
    <xdr:from>
      <xdr:col>0</xdr:col>
      <xdr:colOff>0</xdr:colOff>
      <xdr:row>173</xdr:row>
      <xdr:rowOff>57150</xdr:rowOff>
    </xdr:from>
    <xdr:to>
      <xdr:col>9</xdr:col>
      <xdr:colOff>0</xdr:colOff>
      <xdr:row>183</xdr:row>
      <xdr:rowOff>59584</xdr:rowOff>
    </xdr:to>
    <xdr:pic>
      <xdr:nvPicPr>
        <xdr:cNvPr id="28" name="Picture 27">
          <a:extLst>
            <a:ext uri="{FF2B5EF4-FFF2-40B4-BE49-F238E27FC236}">
              <a16:creationId xmlns:a16="http://schemas.microsoft.com/office/drawing/2014/main" id="{8E05E93E-06D7-4217-AFAC-961693E3C9C9}"/>
            </a:ext>
          </a:extLst>
        </xdr:cNvPr>
        <xdr:cNvPicPr>
          <a:picLocks noChangeAspect="1"/>
        </xdr:cNvPicPr>
      </xdr:nvPicPr>
      <xdr:blipFill>
        <a:blip xmlns:r="http://schemas.openxmlformats.org/officeDocument/2006/relationships" r:embed="rId17"/>
        <a:stretch>
          <a:fillRect/>
        </a:stretch>
      </xdr:blipFill>
      <xdr:spPr>
        <a:xfrm>
          <a:off x="0" y="33470850"/>
          <a:ext cx="5486400" cy="1907434"/>
        </a:xfrm>
        <a:prstGeom prst="rect">
          <a:avLst/>
        </a:prstGeom>
      </xdr:spPr>
    </xdr:pic>
    <xdr:clientData/>
  </xdr:twoCellAnchor>
  <xdr:twoCellAnchor editAs="oneCell">
    <xdr:from>
      <xdr:col>0</xdr:col>
      <xdr:colOff>0</xdr:colOff>
      <xdr:row>184</xdr:row>
      <xdr:rowOff>123825</xdr:rowOff>
    </xdr:from>
    <xdr:to>
      <xdr:col>9</xdr:col>
      <xdr:colOff>0</xdr:colOff>
      <xdr:row>200</xdr:row>
      <xdr:rowOff>142547</xdr:rowOff>
    </xdr:to>
    <xdr:pic>
      <xdr:nvPicPr>
        <xdr:cNvPr id="29" name="Picture 28">
          <a:extLst>
            <a:ext uri="{FF2B5EF4-FFF2-40B4-BE49-F238E27FC236}">
              <a16:creationId xmlns:a16="http://schemas.microsoft.com/office/drawing/2014/main" id="{DC40915D-E648-4DA5-ABDC-B9FE22D246EC}"/>
            </a:ext>
          </a:extLst>
        </xdr:cNvPr>
        <xdr:cNvPicPr>
          <a:picLocks noChangeAspect="1"/>
        </xdr:cNvPicPr>
      </xdr:nvPicPr>
      <xdr:blipFill>
        <a:blip xmlns:r="http://schemas.openxmlformats.org/officeDocument/2006/relationships" r:embed="rId18"/>
        <a:stretch>
          <a:fillRect/>
        </a:stretch>
      </xdr:blipFill>
      <xdr:spPr>
        <a:xfrm>
          <a:off x="0" y="35633025"/>
          <a:ext cx="5486400" cy="3066722"/>
        </a:xfrm>
        <a:prstGeom prst="rect">
          <a:avLst/>
        </a:prstGeom>
      </xdr:spPr>
    </xdr:pic>
    <xdr:clientData/>
  </xdr:twoCellAnchor>
  <xdr:twoCellAnchor editAs="oneCell">
    <xdr:from>
      <xdr:col>0</xdr:col>
      <xdr:colOff>0</xdr:colOff>
      <xdr:row>201</xdr:row>
      <xdr:rowOff>114300</xdr:rowOff>
    </xdr:from>
    <xdr:to>
      <xdr:col>9</xdr:col>
      <xdr:colOff>0</xdr:colOff>
      <xdr:row>216</xdr:row>
      <xdr:rowOff>181535</xdr:rowOff>
    </xdr:to>
    <xdr:pic>
      <xdr:nvPicPr>
        <xdr:cNvPr id="30" name="Picture 29">
          <a:extLst>
            <a:ext uri="{FF2B5EF4-FFF2-40B4-BE49-F238E27FC236}">
              <a16:creationId xmlns:a16="http://schemas.microsoft.com/office/drawing/2014/main" id="{25F66000-06BA-449F-AAEB-0FF9F9F40137}"/>
            </a:ext>
          </a:extLst>
        </xdr:cNvPr>
        <xdr:cNvPicPr>
          <a:picLocks noChangeAspect="1"/>
        </xdr:cNvPicPr>
      </xdr:nvPicPr>
      <xdr:blipFill>
        <a:blip xmlns:r="http://schemas.openxmlformats.org/officeDocument/2006/relationships" r:embed="rId19"/>
        <a:stretch>
          <a:fillRect/>
        </a:stretch>
      </xdr:blipFill>
      <xdr:spPr>
        <a:xfrm>
          <a:off x="0" y="38862000"/>
          <a:ext cx="5486400" cy="2924735"/>
        </a:xfrm>
        <a:prstGeom prst="rect">
          <a:avLst/>
        </a:prstGeom>
      </xdr:spPr>
    </xdr:pic>
    <xdr:clientData/>
  </xdr:twoCellAnchor>
  <xdr:twoCellAnchor editAs="oneCell">
    <xdr:from>
      <xdr:col>0</xdr:col>
      <xdr:colOff>0</xdr:colOff>
      <xdr:row>217</xdr:row>
      <xdr:rowOff>152400</xdr:rowOff>
    </xdr:from>
    <xdr:to>
      <xdr:col>9</xdr:col>
      <xdr:colOff>0</xdr:colOff>
      <xdr:row>233</xdr:row>
      <xdr:rowOff>31820</xdr:rowOff>
    </xdr:to>
    <xdr:pic>
      <xdr:nvPicPr>
        <xdr:cNvPr id="31" name="Picture 30">
          <a:extLst>
            <a:ext uri="{FF2B5EF4-FFF2-40B4-BE49-F238E27FC236}">
              <a16:creationId xmlns:a16="http://schemas.microsoft.com/office/drawing/2014/main" id="{5E1F832F-800A-4EDA-871A-072D447FE8FE}"/>
            </a:ext>
          </a:extLst>
        </xdr:cNvPr>
        <xdr:cNvPicPr>
          <a:picLocks noChangeAspect="1"/>
        </xdr:cNvPicPr>
      </xdr:nvPicPr>
      <xdr:blipFill>
        <a:blip xmlns:r="http://schemas.openxmlformats.org/officeDocument/2006/relationships" r:embed="rId20"/>
        <a:stretch>
          <a:fillRect/>
        </a:stretch>
      </xdr:blipFill>
      <xdr:spPr>
        <a:xfrm>
          <a:off x="0" y="41948100"/>
          <a:ext cx="5486400" cy="2927420"/>
        </a:xfrm>
        <a:prstGeom prst="rect">
          <a:avLst/>
        </a:prstGeom>
      </xdr:spPr>
    </xdr:pic>
    <xdr:clientData/>
  </xdr:twoCellAnchor>
  <xdr:twoCellAnchor editAs="oneCell">
    <xdr:from>
      <xdr:col>0</xdr:col>
      <xdr:colOff>0</xdr:colOff>
      <xdr:row>234</xdr:row>
      <xdr:rowOff>57150</xdr:rowOff>
    </xdr:from>
    <xdr:to>
      <xdr:col>9</xdr:col>
      <xdr:colOff>0</xdr:colOff>
      <xdr:row>242</xdr:row>
      <xdr:rowOff>119903</xdr:rowOff>
    </xdr:to>
    <xdr:pic>
      <xdr:nvPicPr>
        <xdr:cNvPr id="32" name="Picture 31">
          <a:extLst>
            <a:ext uri="{FF2B5EF4-FFF2-40B4-BE49-F238E27FC236}">
              <a16:creationId xmlns:a16="http://schemas.microsoft.com/office/drawing/2014/main" id="{BA726B27-1743-4AD3-9227-200529A7C3C8}"/>
            </a:ext>
          </a:extLst>
        </xdr:cNvPr>
        <xdr:cNvPicPr>
          <a:picLocks noChangeAspect="1"/>
        </xdr:cNvPicPr>
      </xdr:nvPicPr>
      <xdr:blipFill>
        <a:blip xmlns:r="http://schemas.openxmlformats.org/officeDocument/2006/relationships" r:embed="rId21"/>
        <a:stretch>
          <a:fillRect/>
        </a:stretch>
      </xdr:blipFill>
      <xdr:spPr>
        <a:xfrm>
          <a:off x="0" y="45091350"/>
          <a:ext cx="5486400" cy="1586753"/>
        </a:xfrm>
        <a:prstGeom prst="rect">
          <a:avLst/>
        </a:prstGeom>
      </xdr:spPr>
    </xdr:pic>
    <xdr:clientData/>
  </xdr:twoCellAnchor>
  <xdr:twoCellAnchor>
    <xdr:from>
      <xdr:col>0</xdr:col>
      <xdr:colOff>0</xdr:colOff>
      <xdr:row>182</xdr:row>
      <xdr:rowOff>133350</xdr:rowOff>
    </xdr:from>
    <xdr:to>
      <xdr:col>9</xdr:col>
      <xdr:colOff>142461</xdr:colOff>
      <xdr:row>184</xdr:row>
      <xdr:rowOff>63846</xdr:rowOff>
    </xdr:to>
    <xdr:sp macro="" textlink="">
      <xdr:nvSpPr>
        <xdr:cNvPr id="33" name="TextBox 32">
          <a:extLst>
            <a:ext uri="{FF2B5EF4-FFF2-40B4-BE49-F238E27FC236}">
              <a16:creationId xmlns:a16="http://schemas.microsoft.com/office/drawing/2014/main" id="{1FD27363-63E6-40CE-96A1-6C359983DCFF}"/>
            </a:ext>
          </a:extLst>
        </xdr:cNvPr>
        <xdr:cNvSpPr txBox="1"/>
      </xdr:nvSpPr>
      <xdr:spPr>
        <a:xfrm>
          <a:off x="0" y="352615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"Yes" on the previous question</a:t>
          </a:r>
          <a:r>
            <a:rPr lang="en-US" sz="1400" b="1" i="1"/>
            <a:t>)</a:t>
          </a:r>
        </a:p>
      </xdr:txBody>
    </xdr:sp>
    <xdr:clientData/>
  </xdr:twoCellAnchor>
  <xdr:twoCellAnchor>
    <xdr:from>
      <xdr:col>0</xdr:col>
      <xdr:colOff>0</xdr:colOff>
      <xdr:row>200</xdr:row>
      <xdr:rowOff>47625</xdr:rowOff>
    </xdr:from>
    <xdr:to>
      <xdr:col>9</xdr:col>
      <xdr:colOff>142461</xdr:colOff>
      <xdr:row>201</xdr:row>
      <xdr:rowOff>168621</xdr:rowOff>
    </xdr:to>
    <xdr:sp macro="" textlink="">
      <xdr:nvSpPr>
        <xdr:cNvPr id="34" name="TextBox 33">
          <a:extLst>
            <a:ext uri="{FF2B5EF4-FFF2-40B4-BE49-F238E27FC236}">
              <a16:creationId xmlns:a16="http://schemas.microsoft.com/office/drawing/2014/main" id="{510B08FA-0D71-4285-80E9-E5A9869B3D1B}"/>
            </a:ext>
          </a:extLst>
        </xdr:cNvPr>
        <xdr:cNvSpPr txBox="1"/>
      </xdr:nvSpPr>
      <xdr:spPr>
        <a:xfrm>
          <a:off x="0" y="386048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"reviewing" on the previous question</a:t>
          </a:r>
          <a:r>
            <a:rPr lang="en-US" sz="1400" b="1" i="1"/>
            <a:t>)</a:t>
          </a:r>
        </a:p>
      </xdr:txBody>
    </xdr:sp>
    <xdr:clientData/>
  </xdr:twoCellAnchor>
  <xdr:twoCellAnchor>
    <xdr:from>
      <xdr:col>0</xdr:col>
      <xdr:colOff>0</xdr:colOff>
      <xdr:row>207</xdr:row>
      <xdr:rowOff>85725</xdr:rowOff>
    </xdr:from>
    <xdr:to>
      <xdr:col>9</xdr:col>
      <xdr:colOff>142461</xdr:colOff>
      <xdr:row>209</xdr:row>
      <xdr:rowOff>16221</xdr:rowOff>
    </xdr:to>
    <xdr:sp macro="" textlink="">
      <xdr:nvSpPr>
        <xdr:cNvPr id="35" name="TextBox 34">
          <a:extLst>
            <a:ext uri="{FF2B5EF4-FFF2-40B4-BE49-F238E27FC236}">
              <a16:creationId xmlns:a16="http://schemas.microsoft.com/office/drawing/2014/main" id="{F8A42D48-0CAC-4B29-9EC2-9F8469280637}"/>
            </a:ext>
          </a:extLst>
        </xdr:cNvPr>
        <xdr:cNvSpPr txBox="1"/>
      </xdr:nvSpPr>
      <xdr:spPr>
        <a:xfrm>
          <a:off x="0" y="399764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"postponed" on the previous question</a:t>
          </a:r>
          <a:r>
            <a:rPr lang="en-US" sz="1400" b="1" i="1"/>
            <a:t>)</a:t>
          </a:r>
        </a:p>
      </xdr:txBody>
    </xdr:sp>
    <xdr:clientData/>
  </xdr:twoCellAnchor>
  <xdr:twoCellAnchor>
    <xdr:from>
      <xdr:col>0</xdr:col>
      <xdr:colOff>0</xdr:colOff>
      <xdr:row>216</xdr:row>
      <xdr:rowOff>95250</xdr:rowOff>
    </xdr:from>
    <xdr:to>
      <xdr:col>9</xdr:col>
      <xdr:colOff>142461</xdr:colOff>
      <xdr:row>218</xdr:row>
      <xdr:rowOff>25746</xdr:rowOff>
    </xdr:to>
    <xdr:sp macro="" textlink="">
      <xdr:nvSpPr>
        <xdr:cNvPr id="36" name="TextBox 35">
          <a:extLst>
            <a:ext uri="{FF2B5EF4-FFF2-40B4-BE49-F238E27FC236}">
              <a16:creationId xmlns:a16="http://schemas.microsoft.com/office/drawing/2014/main" id="{8217ABE4-9E97-411A-8818-73EBFB6A9A03}"/>
            </a:ext>
          </a:extLst>
        </xdr:cNvPr>
        <xdr:cNvSpPr txBox="1"/>
      </xdr:nvSpPr>
      <xdr:spPr>
        <a:xfrm>
          <a:off x="0" y="417004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"brought" on the previous question</a:t>
          </a:r>
          <a:r>
            <a:rPr lang="en-US" sz="1400" b="1" i="1"/>
            <a:t>)</a:t>
          </a:r>
        </a:p>
      </xdr:txBody>
    </xdr:sp>
    <xdr:clientData/>
  </xdr:twoCellAnchor>
  <xdr:twoCellAnchor>
    <xdr:from>
      <xdr:col>0</xdr:col>
      <xdr:colOff>0</xdr:colOff>
      <xdr:row>225</xdr:row>
      <xdr:rowOff>47625</xdr:rowOff>
    </xdr:from>
    <xdr:to>
      <xdr:col>9</xdr:col>
      <xdr:colOff>142461</xdr:colOff>
      <xdr:row>226</xdr:row>
      <xdr:rowOff>168621</xdr:rowOff>
    </xdr:to>
    <xdr:sp macro="" textlink="">
      <xdr:nvSpPr>
        <xdr:cNvPr id="37" name="TextBox 36">
          <a:extLst>
            <a:ext uri="{FF2B5EF4-FFF2-40B4-BE49-F238E27FC236}">
              <a16:creationId xmlns:a16="http://schemas.microsoft.com/office/drawing/2014/main" id="{9AC6EA32-441D-4AF3-8505-86D742E1983E}"/>
            </a:ext>
          </a:extLst>
        </xdr:cNvPr>
        <xdr:cNvSpPr txBox="1"/>
      </xdr:nvSpPr>
      <xdr:spPr>
        <a:xfrm>
          <a:off x="0" y="433673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"dropped" on the previous question</a:t>
          </a:r>
          <a:r>
            <a:rPr lang="en-US" sz="1400" b="1" i="1"/>
            <a:t>)</a:t>
          </a:r>
        </a:p>
      </xdr:txBody>
    </xdr:sp>
    <xdr:clientData/>
  </xdr:twoCellAnchor>
  <xdr:twoCellAnchor>
    <xdr:from>
      <xdr:col>0</xdr:col>
      <xdr:colOff>0</xdr:colOff>
      <xdr:row>232</xdr:row>
      <xdr:rowOff>142875</xdr:rowOff>
    </xdr:from>
    <xdr:to>
      <xdr:col>9</xdr:col>
      <xdr:colOff>142461</xdr:colOff>
      <xdr:row>234</xdr:row>
      <xdr:rowOff>73371</xdr:rowOff>
    </xdr:to>
    <xdr:sp macro="" textlink="">
      <xdr:nvSpPr>
        <xdr:cNvPr id="38" name="TextBox 37">
          <a:extLst>
            <a:ext uri="{FF2B5EF4-FFF2-40B4-BE49-F238E27FC236}">
              <a16:creationId xmlns:a16="http://schemas.microsoft.com/office/drawing/2014/main" id="{6A8B608F-DE2F-4DDC-AC1D-4BE7F477453C}"/>
            </a:ext>
          </a:extLst>
        </xdr:cNvPr>
        <xdr:cNvSpPr txBox="1"/>
      </xdr:nvSpPr>
      <xdr:spPr>
        <a:xfrm>
          <a:off x="0" y="4479607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"added" on the previous question</a:t>
          </a:r>
          <a:r>
            <a:rPr lang="en-US" sz="1400" b="1" i="1"/>
            <a:t>)</a:t>
          </a:r>
        </a:p>
      </xdr:txBody>
    </xdr:sp>
    <xdr:clientData/>
  </xdr:twoCellAnchor>
</xdr:wsDr>
</file>

<file path=xl/drawings/drawing146.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0</xdr:colOff>
      <xdr:row>20</xdr:row>
      <xdr:rowOff>37494</xdr:rowOff>
    </xdr:to>
    <xdr:pic>
      <xdr:nvPicPr>
        <xdr:cNvPr id="2" name="Picture 1">
          <a:extLst>
            <a:ext uri="{FF2B5EF4-FFF2-40B4-BE49-F238E27FC236}">
              <a16:creationId xmlns:a16="http://schemas.microsoft.com/office/drawing/2014/main" id="{828EC628-9642-4C5A-BC5F-8EEAFED6792D}"/>
            </a:ext>
          </a:extLst>
        </xdr:cNvPr>
        <xdr:cNvPicPr>
          <a:picLocks noChangeAspect="1"/>
        </xdr:cNvPicPr>
      </xdr:nvPicPr>
      <xdr:blipFill>
        <a:blip xmlns:r="http://schemas.openxmlformats.org/officeDocument/2006/relationships" r:embed="rId1"/>
        <a:stretch>
          <a:fillRect/>
        </a:stretch>
      </xdr:blipFill>
      <xdr:spPr>
        <a:xfrm>
          <a:off x="0" y="1771650"/>
          <a:ext cx="5486400" cy="2323494"/>
        </a:xfrm>
        <a:prstGeom prst="rect">
          <a:avLst/>
        </a:prstGeom>
      </xdr:spPr>
    </xdr:pic>
    <xdr:clientData/>
  </xdr:twoCellAnchor>
  <xdr:twoCellAnchor editAs="oneCell">
    <xdr:from>
      <xdr:col>0</xdr:col>
      <xdr:colOff>0</xdr:colOff>
      <xdr:row>21</xdr:row>
      <xdr:rowOff>28575</xdr:rowOff>
    </xdr:from>
    <xdr:to>
      <xdr:col>9</xdr:col>
      <xdr:colOff>0</xdr:colOff>
      <xdr:row>27</xdr:row>
      <xdr:rowOff>173744</xdr:rowOff>
    </xdr:to>
    <xdr:pic>
      <xdr:nvPicPr>
        <xdr:cNvPr id="3" name="Picture 2">
          <a:extLst>
            <a:ext uri="{FF2B5EF4-FFF2-40B4-BE49-F238E27FC236}">
              <a16:creationId xmlns:a16="http://schemas.microsoft.com/office/drawing/2014/main" id="{416321E3-7A0F-4C74-9197-F08EB07EBB66}"/>
            </a:ext>
          </a:extLst>
        </xdr:cNvPr>
        <xdr:cNvPicPr>
          <a:picLocks noChangeAspect="1"/>
        </xdr:cNvPicPr>
      </xdr:nvPicPr>
      <xdr:blipFill>
        <a:blip xmlns:r="http://schemas.openxmlformats.org/officeDocument/2006/relationships" r:embed="rId2"/>
        <a:stretch>
          <a:fillRect/>
        </a:stretch>
      </xdr:blipFill>
      <xdr:spPr>
        <a:xfrm>
          <a:off x="0" y="4276725"/>
          <a:ext cx="5486400" cy="1288169"/>
        </a:xfrm>
        <a:prstGeom prst="rect">
          <a:avLst/>
        </a:prstGeom>
      </xdr:spPr>
    </xdr:pic>
    <xdr:clientData/>
  </xdr:twoCellAnchor>
  <xdr:twoCellAnchor editAs="oneCell">
    <xdr:from>
      <xdr:col>0</xdr:col>
      <xdr:colOff>0</xdr:colOff>
      <xdr:row>29</xdr:row>
      <xdr:rowOff>66676</xdr:rowOff>
    </xdr:from>
    <xdr:to>
      <xdr:col>9</xdr:col>
      <xdr:colOff>0</xdr:colOff>
      <xdr:row>35</xdr:row>
      <xdr:rowOff>118403</xdr:rowOff>
    </xdr:to>
    <xdr:pic>
      <xdr:nvPicPr>
        <xdr:cNvPr id="4" name="Picture 3">
          <a:extLst>
            <a:ext uri="{FF2B5EF4-FFF2-40B4-BE49-F238E27FC236}">
              <a16:creationId xmlns:a16="http://schemas.microsoft.com/office/drawing/2014/main" id="{47A5CC00-1888-4D98-ABBE-68B0DE2F3A9A}"/>
            </a:ext>
          </a:extLst>
        </xdr:cNvPr>
        <xdr:cNvPicPr>
          <a:picLocks noChangeAspect="1"/>
        </xdr:cNvPicPr>
      </xdr:nvPicPr>
      <xdr:blipFill>
        <a:blip xmlns:r="http://schemas.openxmlformats.org/officeDocument/2006/relationships" r:embed="rId3"/>
        <a:stretch>
          <a:fillRect/>
        </a:stretch>
      </xdr:blipFill>
      <xdr:spPr>
        <a:xfrm>
          <a:off x="0" y="5838826"/>
          <a:ext cx="5486400" cy="1194727"/>
        </a:xfrm>
        <a:prstGeom prst="rect">
          <a:avLst/>
        </a:prstGeom>
      </xdr:spPr>
    </xdr:pic>
    <xdr:clientData/>
  </xdr:twoCellAnchor>
  <xdr:twoCellAnchor>
    <xdr:from>
      <xdr:col>0</xdr:col>
      <xdr:colOff>0</xdr:colOff>
      <xdr:row>19</xdr:row>
      <xdr:rowOff>104775</xdr:rowOff>
    </xdr:from>
    <xdr:to>
      <xdr:col>9</xdr:col>
      <xdr:colOff>142461</xdr:colOff>
      <xdr:row>21</xdr:row>
      <xdr:rowOff>35271</xdr:rowOff>
    </xdr:to>
    <xdr:sp macro="" textlink="">
      <xdr:nvSpPr>
        <xdr:cNvPr id="5" name="TextBox 11">
          <a:extLst>
            <a:ext uri="{FF2B5EF4-FFF2-40B4-BE49-F238E27FC236}">
              <a16:creationId xmlns:a16="http://schemas.microsoft.com/office/drawing/2014/main" id="{A3764DAA-63D1-4FC8-A3CC-E3EDA19B6FD0}"/>
            </a:ext>
          </a:extLst>
        </xdr:cNvPr>
        <xdr:cNvSpPr txBox="1"/>
      </xdr:nvSpPr>
      <xdr:spPr>
        <a:xfrm>
          <a:off x="0" y="39719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28</xdr:row>
      <xdr:rowOff>0</xdr:rowOff>
    </xdr:from>
    <xdr:to>
      <xdr:col>9</xdr:col>
      <xdr:colOff>142461</xdr:colOff>
      <xdr:row>29</xdr:row>
      <xdr:rowOff>120996</xdr:rowOff>
    </xdr:to>
    <xdr:sp macro="" textlink="">
      <xdr:nvSpPr>
        <xdr:cNvPr id="6" name="TextBox 11">
          <a:extLst>
            <a:ext uri="{FF2B5EF4-FFF2-40B4-BE49-F238E27FC236}">
              <a16:creationId xmlns:a16="http://schemas.microsoft.com/office/drawing/2014/main" id="{30B312F3-6965-4AE6-9311-46DD85C01C81}"/>
            </a:ext>
          </a:extLst>
        </xdr:cNvPr>
        <xdr:cNvSpPr txBox="1"/>
      </xdr:nvSpPr>
      <xdr:spPr>
        <a:xfrm>
          <a:off x="0" y="55816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editAs="oneCell">
    <xdr:from>
      <xdr:col>0</xdr:col>
      <xdr:colOff>0</xdr:colOff>
      <xdr:row>36</xdr:row>
      <xdr:rowOff>0</xdr:rowOff>
    </xdr:from>
    <xdr:to>
      <xdr:col>9</xdr:col>
      <xdr:colOff>0</xdr:colOff>
      <xdr:row>47</xdr:row>
      <xdr:rowOff>32152</xdr:rowOff>
    </xdr:to>
    <xdr:pic>
      <xdr:nvPicPr>
        <xdr:cNvPr id="7" name="Picture 6">
          <a:extLst>
            <a:ext uri="{FF2B5EF4-FFF2-40B4-BE49-F238E27FC236}">
              <a16:creationId xmlns:a16="http://schemas.microsoft.com/office/drawing/2014/main" id="{0346B378-71FF-40FA-AFEC-7200958EF5A9}"/>
            </a:ext>
          </a:extLst>
        </xdr:cNvPr>
        <xdr:cNvPicPr>
          <a:picLocks noChangeAspect="1"/>
        </xdr:cNvPicPr>
      </xdr:nvPicPr>
      <xdr:blipFill>
        <a:blip xmlns:r="http://schemas.openxmlformats.org/officeDocument/2006/relationships" r:embed="rId4"/>
        <a:stretch>
          <a:fillRect/>
        </a:stretch>
      </xdr:blipFill>
      <xdr:spPr>
        <a:xfrm>
          <a:off x="0" y="7105650"/>
          <a:ext cx="5486400" cy="2127652"/>
        </a:xfrm>
        <a:prstGeom prst="rect">
          <a:avLst/>
        </a:prstGeom>
      </xdr:spPr>
    </xdr:pic>
    <xdr:clientData/>
  </xdr:twoCellAnchor>
  <xdr:twoCellAnchor editAs="oneCell">
    <xdr:from>
      <xdr:col>0</xdr:col>
      <xdr:colOff>0</xdr:colOff>
      <xdr:row>49</xdr:row>
      <xdr:rowOff>38100</xdr:rowOff>
    </xdr:from>
    <xdr:to>
      <xdr:col>9</xdr:col>
      <xdr:colOff>0</xdr:colOff>
      <xdr:row>56</xdr:row>
      <xdr:rowOff>138469</xdr:rowOff>
    </xdr:to>
    <xdr:pic>
      <xdr:nvPicPr>
        <xdr:cNvPr id="8" name="Picture 7">
          <a:extLst>
            <a:ext uri="{FF2B5EF4-FFF2-40B4-BE49-F238E27FC236}">
              <a16:creationId xmlns:a16="http://schemas.microsoft.com/office/drawing/2014/main" id="{0691F107-92BD-42EA-87A4-4F425C14DD61}"/>
            </a:ext>
          </a:extLst>
        </xdr:cNvPr>
        <xdr:cNvPicPr>
          <a:picLocks noChangeAspect="1"/>
        </xdr:cNvPicPr>
      </xdr:nvPicPr>
      <xdr:blipFill>
        <a:blip xmlns:r="http://schemas.openxmlformats.org/officeDocument/2006/relationships" r:embed="rId5"/>
        <a:stretch>
          <a:fillRect/>
        </a:stretch>
      </xdr:blipFill>
      <xdr:spPr>
        <a:xfrm>
          <a:off x="0" y="9620250"/>
          <a:ext cx="5486400" cy="1433869"/>
        </a:xfrm>
        <a:prstGeom prst="rect">
          <a:avLst/>
        </a:prstGeom>
      </xdr:spPr>
    </xdr:pic>
    <xdr:clientData/>
  </xdr:twoCellAnchor>
  <xdr:twoCellAnchor>
    <xdr:from>
      <xdr:col>0</xdr:col>
      <xdr:colOff>0</xdr:colOff>
      <xdr:row>48</xdr:row>
      <xdr:rowOff>0</xdr:rowOff>
    </xdr:from>
    <xdr:to>
      <xdr:col>9</xdr:col>
      <xdr:colOff>142461</xdr:colOff>
      <xdr:row>49</xdr:row>
      <xdr:rowOff>120996</xdr:rowOff>
    </xdr:to>
    <xdr:sp macro="" textlink="">
      <xdr:nvSpPr>
        <xdr:cNvPr id="9" name="TextBox 11">
          <a:extLst>
            <a:ext uri="{FF2B5EF4-FFF2-40B4-BE49-F238E27FC236}">
              <a16:creationId xmlns:a16="http://schemas.microsoft.com/office/drawing/2014/main" id="{DC553091-BFA9-4429-B54B-5FA0B70E9611}"/>
            </a:ext>
          </a:extLst>
        </xdr:cNvPr>
        <xdr:cNvSpPr txBox="1"/>
      </xdr:nvSpPr>
      <xdr:spPr>
        <a:xfrm>
          <a:off x="0" y="93916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56</xdr:row>
      <xdr:rowOff>85725</xdr:rowOff>
    </xdr:from>
    <xdr:to>
      <xdr:col>9</xdr:col>
      <xdr:colOff>142461</xdr:colOff>
      <xdr:row>58</xdr:row>
      <xdr:rowOff>16221</xdr:rowOff>
    </xdr:to>
    <xdr:sp macro="" textlink="">
      <xdr:nvSpPr>
        <xdr:cNvPr id="10" name="TextBox 9">
          <a:extLst>
            <a:ext uri="{FF2B5EF4-FFF2-40B4-BE49-F238E27FC236}">
              <a16:creationId xmlns:a16="http://schemas.microsoft.com/office/drawing/2014/main" id="{941D8C37-91B7-46C9-BC8F-8BEEC327C805}"/>
            </a:ext>
          </a:extLst>
        </xdr:cNvPr>
        <xdr:cNvSpPr txBox="1"/>
      </xdr:nvSpPr>
      <xdr:spPr>
        <a:xfrm>
          <a:off x="0" y="1100137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editAs="oneCell">
    <xdr:from>
      <xdr:col>0</xdr:col>
      <xdr:colOff>0</xdr:colOff>
      <xdr:row>58</xdr:row>
      <xdr:rowOff>0</xdr:rowOff>
    </xdr:from>
    <xdr:to>
      <xdr:col>9</xdr:col>
      <xdr:colOff>0</xdr:colOff>
      <xdr:row>65</xdr:row>
      <xdr:rowOff>63407</xdr:rowOff>
    </xdr:to>
    <xdr:pic>
      <xdr:nvPicPr>
        <xdr:cNvPr id="11" name="Picture 10">
          <a:extLst>
            <a:ext uri="{FF2B5EF4-FFF2-40B4-BE49-F238E27FC236}">
              <a16:creationId xmlns:a16="http://schemas.microsoft.com/office/drawing/2014/main" id="{8B444B4A-11FC-412E-8A6B-48271019A14E}"/>
            </a:ext>
          </a:extLst>
        </xdr:cNvPr>
        <xdr:cNvPicPr>
          <a:picLocks noChangeAspect="1"/>
        </xdr:cNvPicPr>
      </xdr:nvPicPr>
      <xdr:blipFill>
        <a:blip xmlns:r="http://schemas.openxmlformats.org/officeDocument/2006/relationships" r:embed="rId6"/>
        <a:stretch>
          <a:fillRect/>
        </a:stretch>
      </xdr:blipFill>
      <xdr:spPr>
        <a:xfrm>
          <a:off x="0" y="11296650"/>
          <a:ext cx="5486400" cy="1396907"/>
        </a:xfrm>
        <a:prstGeom prst="rect">
          <a:avLst/>
        </a:prstGeom>
      </xdr:spPr>
    </xdr:pic>
    <xdr:clientData/>
  </xdr:twoCellAnchor>
  <xdr:twoCellAnchor editAs="oneCell">
    <xdr:from>
      <xdr:col>0</xdr:col>
      <xdr:colOff>0</xdr:colOff>
      <xdr:row>67</xdr:row>
      <xdr:rowOff>0</xdr:rowOff>
    </xdr:from>
    <xdr:to>
      <xdr:col>9</xdr:col>
      <xdr:colOff>0</xdr:colOff>
      <xdr:row>81</xdr:row>
      <xdr:rowOff>18980</xdr:rowOff>
    </xdr:to>
    <xdr:pic>
      <xdr:nvPicPr>
        <xdr:cNvPr id="12" name="Picture 11">
          <a:extLst>
            <a:ext uri="{FF2B5EF4-FFF2-40B4-BE49-F238E27FC236}">
              <a16:creationId xmlns:a16="http://schemas.microsoft.com/office/drawing/2014/main" id="{B3C0D05D-A0A6-4B4B-AA97-C79E533F50DE}"/>
            </a:ext>
          </a:extLst>
        </xdr:cNvPr>
        <xdr:cNvPicPr>
          <a:picLocks noChangeAspect="1"/>
        </xdr:cNvPicPr>
      </xdr:nvPicPr>
      <xdr:blipFill>
        <a:blip xmlns:r="http://schemas.openxmlformats.org/officeDocument/2006/relationships" r:embed="rId7"/>
        <a:stretch>
          <a:fillRect/>
        </a:stretch>
      </xdr:blipFill>
      <xdr:spPr>
        <a:xfrm>
          <a:off x="0" y="13115925"/>
          <a:ext cx="5486400" cy="2685980"/>
        </a:xfrm>
        <a:prstGeom prst="rect">
          <a:avLst/>
        </a:prstGeom>
      </xdr:spPr>
    </xdr:pic>
    <xdr:clientData/>
  </xdr:twoCellAnchor>
  <xdr:twoCellAnchor editAs="oneCell">
    <xdr:from>
      <xdr:col>0</xdr:col>
      <xdr:colOff>0</xdr:colOff>
      <xdr:row>82</xdr:row>
      <xdr:rowOff>104775</xdr:rowOff>
    </xdr:from>
    <xdr:to>
      <xdr:col>9</xdr:col>
      <xdr:colOff>0</xdr:colOff>
      <xdr:row>90</xdr:row>
      <xdr:rowOff>39781</xdr:rowOff>
    </xdr:to>
    <xdr:pic>
      <xdr:nvPicPr>
        <xdr:cNvPr id="13" name="Picture 12">
          <a:extLst>
            <a:ext uri="{FF2B5EF4-FFF2-40B4-BE49-F238E27FC236}">
              <a16:creationId xmlns:a16="http://schemas.microsoft.com/office/drawing/2014/main" id="{51BF6D65-9EE9-4532-8BFC-DF6E0A1483CC}"/>
            </a:ext>
          </a:extLst>
        </xdr:cNvPr>
        <xdr:cNvPicPr>
          <a:picLocks noChangeAspect="1"/>
        </xdr:cNvPicPr>
      </xdr:nvPicPr>
      <xdr:blipFill>
        <a:blip xmlns:r="http://schemas.openxmlformats.org/officeDocument/2006/relationships" r:embed="rId8"/>
        <a:stretch>
          <a:fillRect/>
        </a:stretch>
      </xdr:blipFill>
      <xdr:spPr>
        <a:xfrm>
          <a:off x="0" y="16078200"/>
          <a:ext cx="5486400" cy="1459006"/>
        </a:xfrm>
        <a:prstGeom prst="rect">
          <a:avLst/>
        </a:prstGeom>
      </xdr:spPr>
    </xdr:pic>
    <xdr:clientData/>
  </xdr:twoCellAnchor>
  <xdr:twoCellAnchor editAs="oneCell">
    <xdr:from>
      <xdr:col>0</xdr:col>
      <xdr:colOff>0</xdr:colOff>
      <xdr:row>91</xdr:row>
      <xdr:rowOff>19050</xdr:rowOff>
    </xdr:from>
    <xdr:to>
      <xdr:col>9</xdr:col>
      <xdr:colOff>0</xdr:colOff>
      <xdr:row>98</xdr:row>
      <xdr:rowOff>131109</xdr:rowOff>
    </xdr:to>
    <xdr:pic>
      <xdr:nvPicPr>
        <xdr:cNvPr id="14" name="Picture 13">
          <a:extLst>
            <a:ext uri="{FF2B5EF4-FFF2-40B4-BE49-F238E27FC236}">
              <a16:creationId xmlns:a16="http://schemas.microsoft.com/office/drawing/2014/main" id="{7BCB1662-72E5-4FE8-8099-C03FB1665FEE}"/>
            </a:ext>
          </a:extLst>
        </xdr:cNvPr>
        <xdr:cNvPicPr>
          <a:picLocks noChangeAspect="1"/>
        </xdr:cNvPicPr>
      </xdr:nvPicPr>
      <xdr:blipFill>
        <a:blip xmlns:r="http://schemas.openxmlformats.org/officeDocument/2006/relationships" r:embed="rId9"/>
        <a:stretch>
          <a:fillRect/>
        </a:stretch>
      </xdr:blipFill>
      <xdr:spPr>
        <a:xfrm>
          <a:off x="0" y="17706975"/>
          <a:ext cx="5486400" cy="1445559"/>
        </a:xfrm>
        <a:prstGeom prst="rect">
          <a:avLst/>
        </a:prstGeom>
      </xdr:spPr>
    </xdr:pic>
    <xdr:clientData/>
  </xdr:twoCellAnchor>
  <xdr:twoCellAnchor>
    <xdr:from>
      <xdr:col>0</xdr:col>
      <xdr:colOff>0</xdr:colOff>
      <xdr:row>81</xdr:row>
      <xdr:rowOff>0</xdr:rowOff>
    </xdr:from>
    <xdr:to>
      <xdr:col>9</xdr:col>
      <xdr:colOff>142461</xdr:colOff>
      <xdr:row>82</xdr:row>
      <xdr:rowOff>120996</xdr:rowOff>
    </xdr:to>
    <xdr:sp macro="" textlink="">
      <xdr:nvSpPr>
        <xdr:cNvPr id="15" name="TextBox 11">
          <a:extLst>
            <a:ext uri="{FF2B5EF4-FFF2-40B4-BE49-F238E27FC236}">
              <a16:creationId xmlns:a16="http://schemas.microsoft.com/office/drawing/2014/main" id="{D0514C04-3EFE-4F71-8BB3-F3E1440CC2F4}"/>
            </a:ext>
          </a:extLst>
        </xdr:cNvPr>
        <xdr:cNvSpPr txBox="1"/>
      </xdr:nvSpPr>
      <xdr:spPr>
        <a:xfrm>
          <a:off x="0" y="157829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89</xdr:row>
      <xdr:rowOff>85725</xdr:rowOff>
    </xdr:from>
    <xdr:to>
      <xdr:col>9</xdr:col>
      <xdr:colOff>142461</xdr:colOff>
      <xdr:row>91</xdr:row>
      <xdr:rowOff>16221</xdr:rowOff>
    </xdr:to>
    <xdr:sp macro="" textlink="">
      <xdr:nvSpPr>
        <xdr:cNvPr id="16" name="TextBox 15">
          <a:extLst>
            <a:ext uri="{FF2B5EF4-FFF2-40B4-BE49-F238E27FC236}">
              <a16:creationId xmlns:a16="http://schemas.microsoft.com/office/drawing/2014/main" id="{3147C20D-DC56-443A-9D7A-D91BBEA1A054}"/>
            </a:ext>
          </a:extLst>
        </xdr:cNvPr>
        <xdr:cNvSpPr txBox="1"/>
      </xdr:nvSpPr>
      <xdr:spPr>
        <a:xfrm>
          <a:off x="0" y="173926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xdr:from>
      <xdr:col>0</xdr:col>
      <xdr:colOff>0</xdr:colOff>
      <xdr:row>110</xdr:row>
      <xdr:rowOff>171450</xdr:rowOff>
    </xdr:from>
    <xdr:to>
      <xdr:col>9</xdr:col>
      <xdr:colOff>142461</xdr:colOff>
      <xdr:row>112</xdr:row>
      <xdr:rowOff>101946</xdr:rowOff>
    </xdr:to>
    <xdr:sp macro="" textlink="">
      <xdr:nvSpPr>
        <xdr:cNvPr id="17" name="TextBox 11">
          <a:extLst>
            <a:ext uri="{FF2B5EF4-FFF2-40B4-BE49-F238E27FC236}">
              <a16:creationId xmlns:a16="http://schemas.microsoft.com/office/drawing/2014/main" id="{2F01A947-3A20-40F6-85A1-77A49B56AA0B}"/>
            </a:ext>
          </a:extLst>
        </xdr:cNvPr>
        <xdr:cNvSpPr txBox="1"/>
      </xdr:nvSpPr>
      <xdr:spPr>
        <a:xfrm>
          <a:off x="0" y="2147887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119</xdr:row>
      <xdr:rowOff>66675</xdr:rowOff>
    </xdr:from>
    <xdr:to>
      <xdr:col>9</xdr:col>
      <xdr:colOff>142461</xdr:colOff>
      <xdr:row>120</xdr:row>
      <xdr:rowOff>187671</xdr:rowOff>
    </xdr:to>
    <xdr:sp macro="" textlink="">
      <xdr:nvSpPr>
        <xdr:cNvPr id="18" name="TextBox 17">
          <a:extLst>
            <a:ext uri="{FF2B5EF4-FFF2-40B4-BE49-F238E27FC236}">
              <a16:creationId xmlns:a16="http://schemas.microsoft.com/office/drawing/2014/main" id="{AE88ED06-C78F-4C79-848D-9B8FB73592EB}"/>
            </a:ext>
          </a:extLst>
        </xdr:cNvPr>
        <xdr:cNvSpPr txBox="1"/>
      </xdr:nvSpPr>
      <xdr:spPr>
        <a:xfrm>
          <a:off x="0" y="2308860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editAs="oneCell">
    <xdr:from>
      <xdr:col>0</xdr:col>
      <xdr:colOff>0</xdr:colOff>
      <xdr:row>99</xdr:row>
      <xdr:rowOff>0</xdr:rowOff>
    </xdr:from>
    <xdr:to>
      <xdr:col>9</xdr:col>
      <xdr:colOff>0</xdr:colOff>
      <xdr:row>111</xdr:row>
      <xdr:rowOff>85411</xdr:rowOff>
    </xdr:to>
    <xdr:pic>
      <xdr:nvPicPr>
        <xdr:cNvPr id="19" name="Picture 18">
          <a:extLst>
            <a:ext uri="{FF2B5EF4-FFF2-40B4-BE49-F238E27FC236}">
              <a16:creationId xmlns:a16="http://schemas.microsoft.com/office/drawing/2014/main" id="{5DED8DF3-6EE5-4257-B3FD-8D0B260BD11A}"/>
            </a:ext>
          </a:extLst>
        </xdr:cNvPr>
        <xdr:cNvPicPr>
          <a:picLocks noChangeAspect="1"/>
        </xdr:cNvPicPr>
      </xdr:nvPicPr>
      <xdr:blipFill>
        <a:blip xmlns:r="http://schemas.openxmlformats.org/officeDocument/2006/relationships" r:embed="rId10"/>
        <a:stretch>
          <a:fillRect/>
        </a:stretch>
      </xdr:blipFill>
      <xdr:spPr>
        <a:xfrm>
          <a:off x="0" y="19211925"/>
          <a:ext cx="5486400" cy="2371411"/>
        </a:xfrm>
        <a:prstGeom prst="rect">
          <a:avLst/>
        </a:prstGeom>
      </xdr:spPr>
    </xdr:pic>
    <xdr:clientData/>
  </xdr:twoCellAnchor>
  <xdr:twoCellAnchor editAs="oneCell">
    <xdr:from>
      <xdr:col>0</xdr:col>
      <xdr:colOff>0</xdr:colOff>
      <xdr:row>112</xdr:row>
      <xdr:rowOff>95251</xdr:rowOff>
    </xdr:from>
    <xdr:to>
      <xdr:col>9</xdr:col>
      <xdr:colOff>0</xdr:colOff>
      <xdr:row>119</xdr:row>
      <xdr:rowOff>108230</xdr:rowOff>
    </xdr:to>
    <xdr:pic>
      <xdr:nvPicPr>
        <xdr:cNvPr id="20" name="Picture 19">
          <a:extLst>
            <a:ext uri="{FF2B5EF4-FFF2-40B4-BE49-F238E27FC236}">
              <a16:creationId xmlns:a16="http://schemas.microsoft.com/office/drawing/2014/main" id="{F3573370-37B8-42C0-A410-0864549C3B07}"/>
            </a:ext>
          </a:extLst>
        </xdr:cNvPr>
        <xdr:cNvPicPr>
          <a:picLocks noChangeAspect="1"/>
        </xdr:cNvPicPr>
      </xdr:nvPicPr>
      <xdr:blipFill>
        <a:blip xmlns:r="http://schemas.openxmlformats.org/officeDocument/2006/relationships" r:embed="rId11"/>
        <a:stretch>
          <a:fillRect/>
        </a:stretch>
      </xdr:blipFill>
      <xdr:spPr>
        <a:xfrm>
          <a:off x="0" y="21783676"/>
          <a:ext cx="5486400" cy="1346479"/>
        </a:xfrm>
        <a:prstGeom prst="rect">
          <a:avLst/>
        </a:prstGeom>
      </xdr:spPr>
    </xdr:pic>
    <xdr:clientData/>
  </xdr:twoCellAnchor>
  <xdr:twoCellAnchor editAs="oneCell">
    <xdr:from>
      <xdr:col>0</xdr:col>
      <xdr:colOff>0</xdr:colOff>
      <xdr:row>121</xdr:row>
      <xdr:rowOff>0</xdr:rowOff>
    </xdr:from>
    <xdr:to>
      <xdr:col>9</xdr:col>
      <xdr:colOff>0</xdr:colOff>
      <xdr:row>128</xdr:row>
      <xdr:rowOff>4482</xdr:rowOff>
    </xdr:to>
    <xdr:pic>
      <xdr:nvPicPr>
        <xdr:cNvPr id="21" name="Picture 20">
          <a:extLst>
            <a:ext uri="{FF2B5EF4-FFF2-40B4-BE49-F238E27FC236}">
              <a16:creationId xmlns:a16="http://schemas.microsoft.com/office/drawing/2014/main" id="{8A268B28-2B00-4DD4-B749-57487AC05F0E}"/>
            </a:ext>
          </a:extLst>
        </xdr:cNvPr>
        <xdr:cNvPicPr>
          <a:picLocks noChangeAspect="1"/>
        </xdr:cNvPicPr>
      </xdr:nvPicPr>
      <xdr:blipFill>
        <a:blip xmlns:r="http://schemas.openxmlformats.org/officeDocument/2006/relationships" r:embed="rId12"/>
        <a:stretch>
          <a:fillRect/>
        </a:stretch>
      </xdr:blipFill>
      <xdr:spPr>
        <a:xfrm>
          <a:off x="0" y="23402925"/>
          <a:ext cx="5486400" cy="1337982"/>
        </a:xfrm>
        <a:prstGeom prst="rect">
          <a:avLst/>
        </a:prstGeom>
      </xdr:spPr>
    </xdr:pic>
    <xdr:clientData/>
  </xdr:twoCellAnchor>
  <xdr:twoCellAnchor editAs="oneCell">
    <xdr:from>
      <xdr:col>0</xdr:col>
      <xdr:colOff>0</xdr:colOff>
      <xdr:row>131</xdr:row>
      <xdr:rowOff>0</xdr:rowOff>
    </xdr:from>
    <xdr:to>
      <xdr:col>9</xdr:col>
      <xdr:colOff>0</xdr:colOff>
      <xdr:row>139</xdr:row>
      <xdr:rowOff>57968</xdr:rowOff>
    </xdr:to>
    <xdr:pic>
      <xdr:nvPicPr>
        <xdr:cNvPr id="22" name="Picture 21">
          <a:extLst>
            <a:ext uri="{FF2B5EF4-FFF2-40B4-BE49-F238E27FC236}">
              <a16:creationId xmlns:a16="http://schemas.microsoft.com/office/drawing/2014/main" id="{B07E0281-30EE-43C2-9825-9D6D37B56D31}"/>
            </a:ext>
          </a:extLst>
        </xdr:cNvPr>
        <xdr:cNvPicPr>
          <a:picLocks noChangeAspect="1"/>
        </xdr:cNvPicPr>
      </xdr:nvPicPr>
      <xdr:blipFill>
        <a:blip xmlns:r="http://schemas.openxmlformats.org/officeDocument/2006/relationships" r:embed="rId13"/>
        <a:stretch>
          <a:fillRect/>
        </a:stretch>
      </xdr:blipFill>
      <xdr:spPr>
        <a:xfrm>
          <a:off x="0" y="25412700"/>
          <a:ext cx="5486400" cy="1581968"/>
        </a:xfrm>
        <a:prstGeom prst="rect">
          <a:avLst/>
        </a:prstGeom>
      </xdr:spPr>
    </xdr:pic>
    <xdr:clientData/>
  </xdr:twoCellAnchor>
  <xdr:twoCellAnchor editAs="oneCell">
    <xdr:from>
      <xdr:col>0</xdr:col>
      <xdr:colOff>0</xdr:colOff>
      <xdr:row>140</xdr:row>
      <xdr:rowOff>104775</xdr:rowOff>
    </xdr:from>
    <xdr:to>
      <xdr:col>9</xdr:col>
      <xdr:colOff>0</xdr:colOff>
      <xdr:row>149</xdr:row>
      <xdr:rowOff>106878</xdr:rowOff>
    </xdr:to>
    <xdr:pic>
      <xdr:nvPicPr>
        <xdr:cNvPr id="23" name="Picture 22">
          <a:extLst>
            <a:ext uri="{FF2B5EF4-FFF2-40B4-BE49-F238E27FC236}">
              <a16:creationId xmlns:a16="http://schemas.microsoft.com/office/drawing/2014/main" id="{4F21F755-71BD-4C58-BF1E-3BD7B336178B}"/>
            </a:ext>
          </a:extLst>
        </xdr:cNvPr>
        <xdr:cNvPicPr>
          <a:picLocks noChangeAspect="1"/>
        </xdr:cNvPicPr>
      </xdr:nvPicPr>
      <xdr:blipFill>
        <a:blip xmlns:r="http://schemas.openxmlformats.org/officeDocument/2006/relationships" r:embed="rId14"/>
        <a:stretch>
          <a:fillRect/>
        </a:stretch>
      </xdr:blipFill>
      <xdr:spPr>
        <a:xfrm>
          <a:off x="0" y="27231975"/>
          <a:ext cx="5486400" cy="1716603"/>
        </a:xfrm>
        <a:prstGeom prst="rect">
          <a:avLst/>
        </a:prstGeom>
      </xdr:spPr>
    </xdr:pic>
    <xdr:clientData/>
  </xdr:twoCellAnchor>
  <xdr:twoCellAnchor editAs="oneCell">
    <xdr:from>
      <xdr:col>0</xdr:col>
      <xdr:colOff>0</xdr:colOff>
      <xdr:row>150</xdr:row>
      <xdr:rowOff>171451</xdr:rowOff>
    </xdr:from>
    <xdr:to>
      <xdr:col>9</xdr:col>
      <xdr:colOff>0</xdr:colOff>
      <xdr:row>160</xdr:row>
      <xdr:rowOff>120148</xdr:rowOff>
    </xdr:to>
    <xdr:pic>
      <xdr:nvPicPr>
        <xdr:cNvPr id="24" name="Picture 23">
          <a:extLst>
            <a:ext uri="{FF2B5EF4-FFF2-40B4-BE49-F238E27FC236}">
              <a16:creationId xmlns:a16="http://schemas.microsoft.com/office/drawing/2014/main" id="{43B5C0D6-4A5F-475F-9E57-CBEE0C00527A}"/>
            </a:ext>
          </a:extLst>
        </xdr:cNvPr>
        <xdr:cNvPicPr>
          <a:picLocks noChangeAspect="1"/>
        </xdr:cNvPicPr>
      </xdr:nvPicPr>
      <xdr:blipFill>
        <a:blip xmlns:r="http://schemas.openxmlformats.org/officeDocument/2006/relationships" r:embed="rId15"/>
        <a:stretch>
          <a:fillRect/>
        </a:stretch>
      </xdr:blipFill>
      <xdr:spPr>
        <a:xfrm>
          <a:off x="0" y="29203651"/>
          <a:ext cx="5486400" cy="1853697"/>
        </a:xfrm>
        <a:prstGeom prst="rect">
          <a:avLst/>
        </a:prstGeom>
      </xdr:spPr>
    </xdr:pic>
    <xdr:clientData/>
  </xdr:twoCellAnchor>
  <xdr:twoCellAnchor editAs="oneCell">
    <xdr:from>
      <xdr:col>0</xdr:col>
      <xdr:colOff>0</xdr:colOff>
      <xdr:row>161</xdr:row>
      <xdr:rowOff>114301</xdr:rowOff>
    </xdr:from>
    <xdr:to>
      <xdr:col>9</xdr:col>
      <xdr:colOff>0</xdr:colOff>
      <xdr:row>171</xdr:row>
      <xdr:rowOff>104846</xdr:rowOff>
    </xdr:to>
    <xdr:pic>
      <xdr:nvPicPr>
        <xdr:cNvPr id="25" name="Picture 24">
          <a:extLst>
            <a:ext uri="{FF2B5EF4-FFF2-40B4-BE49-F238E27FC236}">
              <a16:creationId xmlns:a16="http://schemas.microsoft.com/office/drawing/2014/main" id="{FCB5952B-E0DE-49EE-B88A-479049919E91}"/>
            </a:ext>
          </a:extLst>
        </xdr:cNvPr>
        <xdr:cNvPicPr>
          <a:picLocks noChangeAspect="1"/>
        </xdr:cNvPicPr>
      </xdr:nvPicPr>
      <xdr:blipFill>
        <a:blip xmlns:r="http://schemas.openxmlformats.org/officeDocument/2006/relationships" r:embed="rId16"/>
        <a:stretch>
          <a:fillRect/>
        </a:stretch>
      </xdr:blipFill>
      <xdr:spPr>
        <a:xfrm>
          <a:off x="0" y="31242001"/>
          <a:ext cx="5486400" cy="1895545"/>
        </a:xfrm>
        <a:prstGeom prst="rect">
          <a:avLst/>
        </a:prstGeom>
      </xdr:spPr>
    </xdr:pic>
    <xdr:clientData/>
  </xdr:twoCellAnchor>
  <xdr:twoCellAnchor editAs="oneCell">
    <xdr:from>
      <xdr:col>0</xdr:col>
      <xdr:colOff>0</xdr:colOff>
      <xdr:row>173</xdr:row>
      <xdr:rowOff>57150</xdr:rowOff>
    </xdr:from>
    <xdr:to>
      <xdr:col>9</xdr:col>
      <xdr:colOff>0</xdr:colOff>
      <xdr:row>183</xdr:row>
      <xdr:rowOff>59584</xdr:rowOff>
    </xdr:to>
    <xdr:pic>
      <xdr:nvPicPr>
        <xdr:cNvPr id="26" name="Picture 25">
          <a:extLst>
            <a:ext uri="{FF2B5EF4-FFF2-40B4-BE49-F238E27FC236}">
              <a16:creationId xmlns:a16="http://schemas.microsoft.com/office/drawing/2014/main" id="{D421047E-4121-4865-8370-D32B2D68EE31}"/>
            </a:ext>
          </a:extLst>
        </xdr:cNvPr>
        <xdr:cNvPicPr>
          <a:picLocks noChangeAspect="1"/>
        </xdr:cNvPicPr>
      </xdr:nvPicPr>
      <xdr:blipFill>
        <a:blip xmlns:r="http://schemas.openxmlformats.org/officeDocument/2006/relationships" r:embed="rId17"/>
        <a:stretch>
          <a:fillRect/>
        </a:stretch>
      </xdr:blipFill>
      <xdr:spPr>
        <a:xfrm>
          <a:off x="0" y="33470850"/>
          <a:ext cx="5486400" cy="1907434"/>
        </a:xfrm>
        <a:prstGeom prst="rect">
          <a:avLst/>
        </a:prstGeom>
      </xdr:spPr>
    </xdr:pic>
    <xdr:clientData/>
  </xdr:twoCellAnchor>
  <xdr:twoCellAnchor editAs="oneCell">
    <xdr:from>
      <xdr:col>0</xdr:col>
      <xdr:colOff>0</xdr:colOff>
      <xdr:row>184</xdr:row>
      <xdr:rowOff>123825</xdr:rowOff>
    </xdr:from>
    <xdr:to>
      <xdr:col>9</xdr:col>
      <xdr:colOff>0</xdr:colOff>
      <xdr:row>200</xdr:row>
      <xdr:rowOff>142547</xdr:rowOff>
    </xdr:to>
    <xdr:pic>
      <xdr:nvPicPr>
        <xdr:cNvPr id="27" name="Picture 26">
          <a:extLst>
            <a:ext uri="{FF2B5EF4-FFF2-40B4-BE49-F238E27FC236}">
              <a16:creationId xmlns:a16="http://schemas.microsoft.com/office/drawing/2014/main" id="{A1D2EBC6-0AA0-46BA-AB31-17977ECE7B0E}"/>
            </a:ext>
          </a:extLst>
        </xdr:cNvPr>
        <xdr:cNvPicPr>
          <a:picLocks noChangeAspect="1"/>
        </xdr:cNvPicPr>
      </xdr:nvPicPr>
      <xdr:blipFill>
        <a:blip xmlns:r="http://schemas.openxmlformats.org/officeDocument/2006/relationships" r:embed="rId18"/>
        <a:stretch>
          <a:fillRect/>
        </a:stretch>
      </xdr:blipFill>
      <xdr:spPr>
        <a:xfrm>
          <a:off x="0" y="35633025"/>
          <a:ext cx="5486400" cy="3066722"/>
        </a:xfrm>
        <a:prstGeom prst="rect">
          <a:avLst/>
        </a:prstGeom>
      </xdr:spPr>
    </xdr:pic>
    <xdr:clientData/>
  </xdr:twoCellAnchor>
  <xdr:twoCellAnchor editAs="oneCell">
    <xdr:from>
      <xdr:col>0</xdr:col>
      <xdr:colOff>0</xdr:colOff>
      <xdr:row>201</xdr:row>
      <xdr:rowOff>114300</xdr:rowOff>
    </xdr:from>
    <xdr:to>
      <xdr:col>9</xdr:col>
      <xdr:colOff>0</xdr:colOff>
      <xdr:row>216</xdr:row>
      <xdr:rowOff>181535</xdr:rowOff>
    </xdr:to>
    <xdr:pic>
      <xdr:nvPicPr>
        <xdr:cNvPr id="28" name="Picture 27">
          <a:extLst>
            <a:ext uri="{FF2B5EF4-FFF2-40B4-BE49-F238E27FC236}">
              <a16:creationId xmlns:a16="http://schemas.microsoft.com/office/drawing/2014/main" id="{5E9DB983-5F66-43CA-A9C2-0D5D6318DA7D}"/>
            </a:ext>
          </a:extLst>
        </xdr:cNvPr>
        <xdr:cNvPicPr>
          <a:picLocks noChangeAspect="1"/>
        </xdr:cNvPicPr>
      </xdr:nvPicPr>
      <xdr:blipFill>
        <a:blip xmlns:r="http://schemas.openxmlformats.org/officeDocument/2006/relationships" r:embed="rId19"/>
        <a:stretch>
          <a:fillRect/>
        </a:stretch>
      </xdr:blipFill>
      <xdr:spPr>
        <a:xfrm>
          <a:off x="0" y="38862000"/>
          <a:ext cx="5486400" cy="2924735"/>
        </a:xfrm>
        <a:prstGeom prst="rect">
          <a:avLst/>
        </a:prstGeom>
      </xdr:spPr>
    </xdr:pic>
    <xdr:clientData/>
  </xdr:twoCellAnchor>
  <xdr:twoCellAnchor editAs="oneCell">
    <xdr:from>
      <xdr:col>0</xdr:col>
      <xdr:colOff>0</xdr:colOff>
      <xdr:row>217</xdr:row>
      <xdr:rowOff>152400</xdr:rowOff>
    </xdr:from>
    <xdr:to>
      <xdr:col>9</xdr:col>
      <xdr:colOff>0</xdr:colOff>
      <xdr:row>233</xdr:row>
      <xdr:rowOff>31820</xdr:rowOff>
    </xdr:to>
    <xdr:pic>
      <xdr:nvPicPr>
        <xdr:cNvPr id="29" name="Picture 28">
          <a:extLst>
            <a:ext uri="{FF2B5EF4-FFF2-40B4-BE49-F238E27FC236}">
              <a16:creationId xmlns:a16="http://schemas.microsoft.com/office/drawing/2014/main" id="{67A4E591-7469-490E-9EEA-5B2294B275DF}"/>
            </a:ext>
          </a:extLst>
        </xdr:cNvPr>
        <xdr:cNvPicPr>
          <a:picLocks noChangeAspect="1"/>
        </xdr:cNvPicPr>
      </xdr:nvPicPr>
      <xdr:blipFill>
        <a:blip xmlns:r="http://schemas.openxmlformats.org/officeDocument/2006/relationships" r:embed="rId20"/>
        <a:stretch>
          <a:fillRect/>
        </a:stretch>
      </xdr:blipFill>
      <xdr:spPr>
        <a:xfrm>
          <a:off x="0" y="41948100"/>
          <a:ext cx="5486400" cy="2927420"/>
        </a:xfrm>
        <a:prstGeom prst="rect">
          <a:avLst/>
        </a:prstGeom>
      </xdr:spPr>
    </xdr:pic>
    <xdr:clientData/>
  </xdr:twoCellAnchor>
  <xdr:twoCellAnchor editAs="oneCell">
    <xdr:from>
      <xdr:col>0</xdr:col>
      <xdr:colOff>0</xdr:colOff>
      <xdr:row>234</xdr:row>
      <xdr:rowOff>57150</xdr:rowOff>
    </xdr:from>
    <xdr:to>
      <xdr:col>9</xdr:col>
      <xdr:colOff>0</xdr:colOff>
      <xdr:row>242</xdr:row>
      <xdr:rowOff>119903</xdr:rowOff>
    </xdr:to>
    <xdr:pic>
      <xdr:nvPicPr>
        <xdr:cNvPr id="30" name="Picture 29">
          <a:extLst>
            <a:ext uri="{FF2B5EF4-FFF2-40B4-BE49-F238E27FC236}">
              <a16:creationId xmlns:a16="http://schemas.microsoft.com/office/drawing/2014/main" id="{2D559BDC-13D2-41A2-A49D-86B0FC53254C}"/>
            </a:ext>
          </a:extLst>
        </xdr:cNvPr>
        <xdr:cNvPicPr>
          <a:picLocks noChangeAspect="1"/>
        </xdr:cNvPicPr>
      </xdr:nvPicPr>
      <xdr:blipFill>
        <a:blip xmlns:r="http://schemas.openxmlformats.org/officeDocument/2006/relationships" r:embed="rId21"/>
        <a:stretch>
          <a:fillRect/>
        </a:stretch>
      </xdr:blipFill>
      <xdr:spPr>
        <a:xfrm>
          <a:off x="0" y="45091350"/>
          <a:ext cx="5486400" cy="1586753"/>
        </a:xfrm>
        <a:prstGeom prst="rect">
          <a:avLst/>
        </a:prstGeom>
      </xdr:spPr>
    </xdr:pic>
    <xdr:clientData/>
  </xdr:twoCellAnchor>
  <xdr:twoCellAnchor>
    <xdr:from>
      <xdr:col>0</xdr:col>
      <xdr:colOff>0</xdr:colOff>
      <xdr:row>182</xdr:row>
      <xdr:rowOff>133350</xdr:rowOff>
    </xdr:from>
    <xdr:to>
      <xdr:col>9</xdr:col>
      <xdr:colOff>142461</xdr:colOff>
      <xdr:row>184</xdr:row>
      <xdr:rowOff>63846</xdr:rowOff>
    </xdr:to>
    <xdr:sp macro="" textlink="">
      <xdr:nvSpPr>
        <xdr:cNvPr id="31" name="TextBox 30">
          <a:extLst>
            <a:ext uri="{FF2B5EF4-FFF2-40B4-BE49-F238E27FC236}">
              <a16:creationId xmlns:a16="http://schemas.microsoft.com/office/drawing/2014/main" id="{7D41CFC0-E534-4EB3-823E-282DC1151677}"/>
            </a:ext>
          </a:extLst>
        </xdr:cNvPr>
        <xdr:cNvSpPr txBox="1"/>
      </xdr:nvSpPr>
      <xdr:spPr>
        <a:xfrm>
          <a:off x="0" y="352615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"Yes" on the previous question</a:t>
          </a:r>
          <a:r>
            <a:rPr lang="en-US" sz="1400" b="1" i="1"/>
            <a:t>)</a:t>
          </a:r>
        </a:p>
      </xdr:txBody>
    </xdr:sp>
    <xdr:clientData/>
  </xdr:twoCellAnchor>
  <xdr:twoCellAnchor>
    <xdr:from>
      <xdr:col>0</xdr:col>
      <xdr:colOff>0</xdr:colOff>
      <xdr:row>200</xdr:row>
      <xdr:rowOff>47625</xdr:rowOff>
    </xdr:from>
    <xdr:to>
      <xdr:col>9</xdr:col>
      <xdr:colOff>142461</xdr:colOff>
      <xdr:row>201</xdr:row>
      <xdr:rowOff>168621</xdr:rowOff>
    </xdr:to>
    <xdr:sp macro="" textlink="">
      <xdr:nvSpPr>
        <xdr:cNvPr id="32" name="TextBox 31">
          <a:extLst>
            <a:ext uri="{FF2B5EF4-FFF2-40B4-BE49-F238E27FC236}">
              <a16:creationId xmlns:a16="http://schemas.microsoft.com/office/drawing/2014/main" id="{B5C26BDC-44CA-418F-8B4D-79A41E148E62}"/>
            </a:ext>
          </a:extLst>
        </xdr:cNvPr>
        <xdr:cNvSpPr txBox="1"/>
      </xdr:nvSpPr>
      <xdr:spPr>
        <a:xfrm>
          <a:off x="0" y="386048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"reviewing" on the previous question</a:t>
          </a:r>
          <a:r>
            <a:rPr lang="en-US" sz="1400" b="1" i="1"/>
            <a:t>)</a:t>
          </a:r>
        </a:p>
      </xdr:txBody>
    </xdr:sp>
    <xdr:clientData/>
  </xdr:twoCellAnchor>
  <xdr:twoCellAnchor>
    <xdr:from>
      <xdr:col>0</xdr:col>
      <xdr:colOff>0</xdr:colOff>
      <xdr:row>207</xdr:row>
      <xdr:rowOff>85725</xdr:rowOff>
    </xdr:from>
    <xdr:to>
      <xdr:col>9</xdr:col>
      <xdr:colOff>142461</xdr:colOff>
      <xdr:row>209</xdr:row>
      <xdr:rowOff>16221</xdr:rowOff>
    </xdr:to>
    <xdr:sp macro="" textlink="">
      <xdr:nvSpPr>
        <xdr:cNvPr id="33" name="TextBox 32">
          <a:extLst>
            <a:ext uri="{FF2B5EF4-FFF2-40B4-BE49-F238E27FC236}">
              <a16:creationId xmlns:a16="http://schemas.microsoft.com/office/drawing/2014/main" id="{33614475-F275-4BB5-8856-45F8794EEEB0}"/>
            </a:ext>
          </a:extLst>
        </xdr:cNvPr>
        <xdr:cNvSpPr txBox="1"/>
      </xdr:nvSpPr>
      <xdr:spPr>
        <a:xfrm>
          <a:off x="0" y="399764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"postponed" on the previous question</a:t>
          </a:r>
          <a:r>
            <a:rPr lang="en-US" sz="1400" b="1" i="1"/>
            <a:t>)</a:t>
          </a:r>
        </a:p>
      </xdr:txBody>
    </xdr:sp>
    <xdr:clientData/>
  </xdr:twoCellAnchor>
  <xdr:twoCellAnchor>
    <xdr:from>
      <xdr:col>0</xdr:col>
      <xdr:colOff>0</xdr:colOff>
      <xdr:row>216</xdr:row>
      <xdr:rowOff>95250</xdr:rowOff>
    </xdr:from>
    <xdr:to>
      <xdr:col>9</xdr:col>
      <xdr:colOff>142461</xdr:colOff>
      <xdr:row>218</xdr:row>
      <xdr:rowOff>25746</xdr:rowOff>
    </xdr:to>
    <xdr:sp macro="" textlink="">
      <xdr:nvSpPr>
        <xdr:cNvPr id="34" name="TextBox 33">
          <a:extLst>
            <a:ext uri="{FF2B5EF4-FFF2-40B4-BE49-F238E27FC236}">
              <a16:creationId xmlns:a16="http://schemas.microsoft.com/office/drawing/2014/main" id="{3EAE1586-D4F9-40D1-AD6F-88D1B885A248}"/>
            </a:ext>
          </a:extLst>
        </xdr:cNvPr>
        <xdr:cNvSpPr txBox="1"/>
      </xdr:nvSpPr>
      <xdr:spPr>
        <a:xfrm>
          <a:off x="0" y="417004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"brought" on the previous question</a:t>
          </a:r>
          <a:r>
            <a:rPr lang="en-US" sz="1400" b="1" i="1"/>
            <a:t>)</a:t>
          </a:r>
        </a:p>
      </xdr:txBody>
    </xdr:sp>
    <xdr:clientData/>
  </xdr:twoCellAnchor>
  <xdr:twoCellAnchor>
    <xdr:from>
      <xdr:col>0</xdr:col>
      <xdr:colOff>0</xdr:colOff>
      <xdr:row>225</xdr:row>
      <xdr:rowOff>47625</xdr:rowOff>
    </xdr:from>
    <xdr:to>
      <xdr:col>9</xdr:col>
      <xdr:colOff>142461</xdr:colOff>
      <xdr:row>226</xdr:row>
      <xdr:rowOff>168621</xdr:rowOff>
    </xdr:to>
    <xdr:sp macro="" textlink="">
      <xdr:nvSpPr>
        <xdr:cNvPr id="35" name="TextBox 34">
          <a:extLst>
            <a:ext uri="{FF2B5EF4-FFF2-40B4-BE49-F238E27FC236}">
              <a16:creationId xmlns:a16="http://schemas.microsoft.com/office/drawing/2014/main" id="{A6343621-7B2E-419F-A3AB-A11208205000}"/>
            </a:ext>
          </a:extLst>
        </xdr:cNvPr>
        <xdr:cNvSpPr txBox="1"/>
      </xdr:nvSpPr>
      <xdr:spPr>
        <a:xfrm>
          <a:off x="0" y="433673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"dropped" on the previous question</a:t>
          </a:r>
          <a:r>
            <a:rPr lang="en-US" sz="1400" b="1" i="1"/>
            <a:t>)</a:t>
          </a:r>
        </a:p>
      </xdr:txBody>
    </xdr:sp>
    <xdr:clientData/>
  </xdr:twoCellAnchor>
  <xdr:twoCellAnchor>
    <xdr:from>
      <xdr:col>0</xdr:col>
      <xdr:colOff>0</xdr:colOff>
      <xdr:row>232</xdr:row>
      <xdr:rowOff>142875</xdr:rowOff>
    </xdr:from>
    <xdr:to>
      <xdr:col>9</xdr:col>
      <xdr:colOff>142461</xdr:colOff>
      <xdr:row>234</xdr:row>
      <xdr:rowOff>73371</xdr:rowOff>
    </xdr:to>
    <xdr:sp macro="" textlink="">
      <xdr:nvSpPr>
        <xdr:cNvPr id="36" name="TextBox 35">
          <a:extLst>
            <a:ext uri="{FF2B5EF4-FFF2-40B4-BE49-F238E27FC236}">
              <a16:creationId xmlns:a16="http://schemas.microsoft.com/office/drawing/2014/main" id="{E48A220F-947D-4273-812E-83795BDC59CB}"/>
            </a:ext>
          </a:extLst>
        </xdr:cNvPr>
        <xdr:cNvSpPr txBox="1"/>
      </xdr:nvSpPr>
      <xdr:spPr>
        <a:xfrm>
          <a:off x="0" y="4479607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"added" on the previous question</a:t>
          </a:r>
          <a:r>
            <a:rPr lang="en-US" sz="1400" b="1" i="1"/>
            <a:t>)</a:t>
          </a:r>
        </a:p>
      </xdr:txBody>
    </xdr:sp>
    <xdr:clientData/>
  </xdr:twoCellAnchor>
</xdr:wsDr>
</file>

<file path=xl/drawings/drawing147.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0</xdr:colOff>
      <xdr:row>20</xdr:row>
      <xdr:rowOff>37494</xdr:rowOff>
    </xdr:to>
    <xdr:pic>
      <xdr:nvPicPr>
        <xdr:cNvPr id="2" name="Picture 1">
          <a:extLst>
            <a:ext uri="{FF2B5EF4-FFF2-40B4-BE49-F238E27FC236}">
              <a16:creationId xmlns:a16="http://schemas.microsoft.com/office/drawing/2014/main" id="{924B9CDB-6DA6-4C97-B174-69EEAF71A674}"/>
            </a:ext>
          </a:extLst>
        </xdr:cNvPr>
        <xdr:cNvPicPr>
          <a:picLocks noChangeAspect="1"/>
        </xdr:cNvPicPr>
      </xdr:nvPicPr>
      <xdr:blipFill>
        <a:blip xmlns:r="http://schemas.openxmlformats.org/officeDocument/2006/relationships" r:embed="rId1"/>
        <a:stretch>
          <a:fillRect/>
        </a:stretch>
      </xdr:blipFill>
      <xdr:spPr>
        <a:xfrm>
          <a:off x="0" y="1771650"/>
          <a:ext cx="5486400" cy="2323494"/>
        </a:xfrm>
        <a:prstGeom prst="rect">
          <a:avLst/>
        </a:prstGeom>
      </xdr:spPr>
    </xdr:pic>
    <xdr:clientData/>
  </xdr:twoCellAnchor>
  <xdr:twoCellAnchor editAs="oneCell">
    <xdr:from>
      <xdr:col>0</xdr:col>
      <xdr:colOff>0</xdr:colOff>
      <xdr:row>21</xdr:row>
      <xdr:rowOff>28575</xdr:rowOff>
    </xdr:from>
    <xdr:to>
      <xdr:col>9</xdr:col>
      <xdr:colOff>0</xdr:colOff>
      <xdr:row>27</xdr:row>
      <xdr:rowOff>173744</xdr:rowOff>
    </xdr:to>
    <xdr:pic>
      <xdr:nvPicPr>
        <xdr:cNvPr id="3" name="Picture 2">
          <a:extLst>
            <a:ext uri="{FF2B5EF4-FFF2-40B4-BE49-F238E27FC236}">
              <a16:creationId xmlns:a16="http://schemas.microsoft.com/office/drawing/2014/main" id="{2BCB4C73-6DB2-423F-945E-07FC59CCE9BC}"/>
            </a:ext>
          </a:extLst>
        </xdr:cNvPr>
        <xdr:cNvPicPr>
          <a:picLocks noChangeAspect="1"/>
        </xdr:cNvPicPr>
      </xdr:nvPicPr>
      <xdr:blipFill>
        <a:blip xmlns:r="http://schemas.openxmlformats.org/officeDocument/2006/relationships" r:embed="rId2"/>
        <a:stretch>
          <a:fillRect/>
        </a:stretch>
      </xdr:blipFill>
      <xdr:spPr>
        <a:xfrm>
          <a:off x="0" y="4276725"/>
          <a:ext cx="5486400" cy="1288169"/>
        </a:xfrm>
        <a:prstGeom prst="rect">
          <a:avLst/>
        </a:prstGeom>
      </xdr:spPr>
    </xdr:pic>
    <xdr:clientData/>
  </xdr:twoCellAnchor>
  <xdr:twoCellAnchor editAs="oneCell">
    <xdr:from>
      <xdr:col>0</xdr:col>
      <xdr:colOff>0</xdr:colOff>
      <xdr:row>29</xdr:row>
      <xdr:rowOff>66676</xdr:rowOff>
    </xdr:from>
    <xdr:to>
      <xdr:col>9</xdr:col>
      <xdr:colOff>0</xdr:colOff>
      <xdr:row>35</xdr:row>
      <xdr:rowOff>118403</xdr:rowOff>
    </xdr:to>
    <xdr:pic>
      <xdr:nvPicPr>
        <xdr:cNvPr id="4" name="Picture 3">
          <a:extLst>
            <a:ext uri="{FF2B5EF4-FFF2-40B4-BE49-F238E27FC236}">
              <a16:creationId xmlns:a16="http://schemas.microsoft.com/office/drawing/2014/main" id="{0E551626-4818-4B2F-BE19-0583BF87BE32}"/>
            </a:ext>
          </a:extLst>
        </xdr:cNvPr>
        <xdr:cNvPicPr>
          <a:picLocks noChangeAspect="1"/>
        </xdr:cNvPicPr>
      </xdr:nvPicPr>
      <xdr:blipFill>
        <a:blip xmlns:r="http://schemas.openxmlformats.org/officeDocument/2006/relationships" r:embed="rId3"/>
        <a:stretch>
          <a:fillRect/>
        </a:stretch>
      </xdr:blipFill>
      <xdr:spPr>
        <a:xfrm>
          <a:off x="0" y="5838826"/>
          <a:ext cx="5486400" cy="1194727"/>
        </a:xfrm>
        <a:prstGeom prst="rect">
          <a:avLst/>
        </a:prstGeom>
      </xdr:spPr>
    </xdr:pic>
    <xdr:clientData/>
  </xdr:twoCellAnchor>
  <xdr:twoCellAnchor>
    <xdr:from>
      <xdr:col>0</xdr:col>
      <xdr:colOff>0</xdr:colOff>
      <xdr:row>19</xdr:row>
      <xdr:rowOff>104775</xdr:rowOff>
    </xdr:from>
    <xdr:to>
      <xdr:col>9</xdr:col>
      <xdr:colOff>142461</xdr:colOff>
      <xdr:row>21</xdr:row>
      <xdr:rowOff>35271</xdr:rowOff>
    </xdr:to>
    <xdr:sp macro="" textlink="">
      <xdr:nvSpPr>
        <xdr:cNvPr id="5" name="TextBox 11">
          <a:extLst>
            <a:ext uri="{FF2B5EF4-FFF2-40B4-BE49-F238E27FC236}">
              <a16:creationId xmlns:a16="http://schemas.microsoft.com/office/drawing/2014/main" id="{F3FCF121-C0E8-4457-8FB9-AE74BC22B0C9}"/>
            </a:ext>
          </a:extLst>
        </xdr:cNvPr>
        <xdr:cNvSpPr txBox="1"/>
      </xdr:nvSpPr>
      <xdr:spPr>
        <a:xfrm>
          <a:off x="0" y="39719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28</xdr:row>
      <xdr:rowOff>0</xdr:rowOff>
    </xdr:from>
    <xdr:to>
      <xdr:col>9</xdr:col>
      <xdr:colOff>142461</xdr:colOff>
      <xdr:row>29</xdr:row>
      <xdr:rowOff>120996</xdr:rowOff>
    </xdr:to>
    <xdr:sp macro="" textlink="">
      <xdr:nvSpPr>
        <xdr:cNvPr id="6" name="TextBox 11">
          <a:extLst>
            <a:ext uri="{FF2B5EF4-FFF2-40B4-BE49-F238E27FC236}">
              <a16:creationId xmlns:a16="http://schemas.microsoft.com/office/drawing/2014/main" id="{D93232B0-1262-461E-8276-BD7F144E8C2D}"/>
            </a:ext>
          </a:extLst>
        </xdr:cNvPr>
        <xdr:cNvSpPr txBox="1"/>
      </xdr:nvSpPr>
      <xdr:spPr>
        <a:xfrm>
          <a:off x="0" y="55816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editAs="oneCell">
    <xdr:from>
      <xdr:col>0</xdr:col>
      <xdr:colOff>0</xdr:colOff>
      <xdr:row>36</xdr:row>
      <xdr:rowOff>0</xdr:rowOff>
    </xdr:from>
    <xdr:to>
      <xdr:col>9</xdr:col>
      <xdr:colOff>0</xdr:colOff>
      <xdr:row>47</xdr:row>
      <xdr:rowOff>32152</xdr:rowOff>
    </xdr:to>
    <xdr:pic>
      <xdr:nvPicPr>
        <xdr:cNvPr id="7" name="Picture 6">
          <a:extLst>
            <a:ext uri="{FF2B5EF4-FFF2-40B4-BE49-F238E27FC236}">
              <a16:creationId xmlns:a16="http://schemas.microsoft.com/office/drawing/2014/main" id="{1846958C-BCAE-4F16-AF54-0738DC9F2AB4}"/>
            </a:ext>
          </a:extLst>
        </xdr:cNvPr>
        <xdr:cNvPicPr>
          <a:picLocks noChangeAspect="1"/>
        </xdr:cNvPicPr>
      </xdr:nvPicPr>
      <xdr:blipFill>
        <a:blip xmlns:r="http://schemas.openxmlformats.org/officeDocument/2006/relationships" r:embed="rId4"/>
        <a:stretch>
          <a:fillRect/>
        </a:stretch>
      </xdr:blipFill>
      <xdr:spPr>
        <a:xfrm>
          <a:off x="0" y="7105650"/>
          <a:ext cx="5486400" cy="2127652"/>
        </a:xfrm>
        <a:prstGeom prst="rect">
          <a:avLst/>
        </a:prstGeom>
      </xdr:spPr>
    </xdr:pic>
    <xdr:clientData/>
  </xdr:twoCellAnchor>
  <xdr:twoCellAnchor editAs="oneCell">
    <xdr:from>
      <xdr:col>0</xdr:col>
      <xdr:colOff>0</xdr:colOff>
      <xdr:row>49</xdr:row>
      <xdr:rowOff>38100</xdr:rowOff>
    </xdr:from>
    <xdr:to>
      <xdr:col>9</xdr:col>
      <xdr:colOff>0</xdr:colOff>
      <xdr:row>56</xdr:row>
      <xdr:rowOff>138469</xdr:rowOff>
    </xdr:to>
    <xdr:pic>
      <xdr:nvPicPr>
        <xdr:cNvPr id="8" name="Picture 7">
          <a:extLst>
            <a:ext uri="{FF2B5EF4-FFF2-40B4-BE49-F238E27FC236}">
              <a16:creationId xmlns:a16="http://schemas.microsoft.com/office/drawing/2014/main" id="{C2EFD23B-54C1-4CC2-97F5-59A4C31F5B74}"/>
            </a:ext>
          </a:extLst>
        </xdr:cNvPr>
        <xdr:cNvPicPr>
          <a:picLocks noChangeAspect="1"/>
        </xdr:cNvPicPr>
      </xdr:nvPicPr>
      <xdr:blipFill>
        <a:blip xmlns:r="http://schemas.openxmlformats.org/officeDocument/2006/relationships" r:embed="rId5"/>
        <a:stretch>
          <a:fillRect/>
        </a:stretch>
      </xdr:blipFill>
      <xdr:spPr>
        <a:xfrm>
          <a:off x="0" y="9620250"/>
          <a:ext cx="5486400" cy="1433869"/>
        </a:xfrm>
        <a:prstGeom prst="rect">
          <a:avLst/>
        </a:prstGeom>
      </xdr:spPr>
    </xdr:pic>
    <xdr:clientData/>
  </xdr:twoCellAnchor>
  <xdr:twoCellAnchor>
    <xdr:from>
      <xdr:col>0</xdr:col>
      <xdr:colOff>0</xdr:colOff>
      <xdr:row>48</xdr:row>
      <xdr:rowOff>0</xdr:rowOff>
    </xdr:from>
    <xdr:to>
      <xdr:col>9</xdr:col>
      <xdr:colOff>142461</xdr:colOff>
      <xdr:row>49</xdr:row>
      <xdr:rowOff>120996</xdr:rowOff>
    </xdr:to>
    <xdr:sp macro="" textlink="">
      <xdr:nvSpPr>
        <xdr:cNvPr id="9" name="TextBox 11">
          <a:extLst>
            <a:ext uri="{FF2B5EF4-FFF2-40B4-BE49-F238E27FC236}">
              <a16:creationId xmlns:a16="http://schemas.microsoft.com/office/drawing/2014/main" id="{35C41D5D-FD66-41CD-BCC0-E43A031E2D78}"/>
            </a:ext>
          </a:extLst>
        </xdr:cNvPr>
        <xdr:cNvSpPr txBox="1"/>
      </xdr:nvSpPr>
      <xdr:spPr>
        <a:xfrm>
          <a:off x="0" y="93916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56</xdr:row>
      <xdr:rowOff>85725</xdr:rowOff>
    </xdr:from>
    <xdr:to>
      <xdr:col>9</xdr:col>
      <xdr:colOff>142461</xdr:colOff>
      <xdr:row>58</xdr:row>
      <xdr:rowOff>16221</xdr:rowOff>
    </xdr:to>
    <xdr:sp macro="" textlink="">
      <xdr:nvSpPr>
        <xdr:cNvPr id="10" name="TextBox 9">
          <a:extLst>
            <a:ext uri="{FF2B5EF4-FFF2-40B4-BE49-F238E27FC236}">
              <a16:creationId xmlns:a16="http://schemas.microsoft.com/office/drawing/2014/main" id="{8410D7D5-60DD-454A-9BC4-3FD0171D30FC}"/>
            </a:ext>
          </a:extLst>
        </xdr:cNvPr>
        <xdr:cNvSpPr txBox="1"/>
      </xdr:nvSpPr>
      <xdr:spPr>
        <a:xfrm>
          <a:off x="0" y="1100137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editAs="oneCell">
    <xdr:from>
      <xdr:col>0</xdr:col>
      <xdr:colOff>0</xdr:colOff>
      <xdr:row>58</xdr:row>
      <xdr:rowOff>0</xdr:rowOff>
    </xdr:from>
    <xdr:to>
      <xdr:col>9</xdr:col>
      <xdr:colOff>0</xdr:colOff>
      <xdr:row>65</xdr:row>
      <xdr:rowOff>63407</xdr:rowOff>
    </xdr:to>
    <xdr:pic>
      <xdr:nvPicPr>
        <xdr:cNvPr id="11" name="Picture 10">
          <a:extLst>
            <a:ext uri="{FF2B5EF4-FFF2-40B4-BE49-F238E27FC236}">
              <a16:creationId xmlns:a16="http://schemas.microsoft.com/office/drawing/2014/main" id="{82B82F45-1C3B-4441-A7DA-BB8C2C37089E}"/>
            </a:ext>
          </a:extLst>
        </xdr:cNvPr>
        <xdr:cNvPicPr>
          <a:picLocks noChangeAspect="1"/>
        </xdr:cNvPicPr>
      </xdr:nvPicPr>
      <xdr:blipFill>
        <a:blip xmlns:r="http://schemas.openxmlformats.org/officeDocument/2006/relationships" r:embed="rId6"/>
        <a:stretch>
          <a:fillRect/>
        </a:stretch>
      </xdr:blipFill>
      <xdr:spPr>
        <a:xfrm>
          <a:off x="0" y="11296650"/>
          <a:ext cx="5486400" cy="1396907"/>
        </a:xfrm>
        <a:prstGeom prst="rect">
          <a:avLst/>
        </a:prstGeom>
      </xdr:spPr>
    </xdr:pic>
    <xdr:clientData/>
  </xdr:twoCellAnchor>
  <xdr:twoCellAnchor editAs="oneCell">
    <xdr:from>
      <xdr:col>0</xdr:col>
      <xdr:colOff>0</xdr:colOff>
      <xdr:row>67</xdr:row>
      <xdr:rowOff>0</xdr:rowOff>
    </xdr:from>
    <xdr:to>
      <xdr:col>9</xdr:col>
      <xdr:colOff>0</xdr:colOff>
      <xdr:row>81</xdr:row>
      <xdr:rowOff>18980</xdr:rowOff>
    </xdr:to>
    <xdr:pic>
      <xdr:nvPicPr>
        <xdr:cNvPr id="12" name="Picture 11">
          <a:extLst>
            <a:ext uri="{FF2B5EF4-FFF2-40B4-BE49-F238E27FC236}">
              <a16:creationId xmlns:a16="http://schemas.microsoft.com/office/drawing/2014/main" id="{502B8DDD-D609-466E-BBA6-07C992E6C14A}"/>
            </a:ext>
          </a:extLst>
        </xdr:cNvPr>
        <xdr:cNvPicPr>
          <a:picLocks noChangeAspect="1"/>
        </xdr:cNvPicPr>
      </xdr:nvPicPr>
      <xdr:blipFill>
        <a:blip xmlns:r="http://schemas.openxmlformats.org/officeDocument/2006/relationships" r:embed="rId7"/>
        <a:stretch>
          <a:fillRect/>
        </a:stretch>
      </xdr:blipFill>
      <xdr:spPr>
        <a:xfrm>
          <a:off x="0" y="13115925"/>
          <a:ext cx="5486400" cy="2685980"/>
        </a:xfrm>
        <a:prstGeom prst="rect">
          <a:avLst/>
        </a:prstGeom>
      </xdr:spPr>
    </xdr:pic>
    <xdr:clientData/>
  </xdr:twoCellAnchor>
  <xdr:twoCellAnchor editAs="oneCell">
    <xdr:from>
      <xdr:col>0</xdr:col>
      <xdr:colOff>0</xdr:colOff>
      <xdr:row>82</xdr:row>
      <xdr:rowOff>104775</xdr:rowOff>
    </xdr:from>
    <xdr:to>
      <xdr:col>9</xdr:col>
      <xdr:colOff>0</xdr:colOff>
      <xdr:row>90</xdr:row>
      <xdr:rowOff>39781</xdr:rowOff>
    </xdr:to>
    <xdr:pic>
      <xdr:nvPicPr>
        <xdr:cNvPr id="13" name="Picture 12">
          <a:extLst>
            <a:ext uri="{FF2B5EF4-FFF2-40B4-BE49-F238E27FC236}">
              <a16:creationId xmlns:a16="http://schemas.microsoft.com/office/drawing/2014/main" id="{61158FE1-8942-4B5E-80C4-B30FFD187B25}"/>
            </a:ext>
          </a:extLst>
        </xdr:cNvPr>
        <xdr:cNvPicPr>
          <a:picLocks noChangeAspect="1"/>
        </xdr:cNvPicPr>
      </xdr:nvPicPr>
      <xdr:blipFill>
        <a:blip xmlns:r="http://schemas.openxmlformats.org/officeDocument/2006/relationships" r:embed="rId8"/>
        <a:stretch>
          <a:fillRect/>
        </a:stretch>
      </xdr:blipFill>
      <xdr:spPr>
        <a:xfrm>
          <a:off x="0" y="16078200"/>
          <a:ext cx="5486400" cy="1459006"/>
        </a:xfrm>
        <a:prstGeom prst="rect">
          <a:avLst/>
        </a:prstGeom>
      </xdr:spPr>
    </xdr:pic>
    <xdr:clientData/>
  </xdr:twoCellAnchor>
  <xdr:twoCellAnchor editAs="oneCell">
    <xdr:from>
      <xdr:col>0</xdr:col>
      <xdr:colOff>0</xdr:colOff>
      <xdr:row>91</xdr:row>
      <xdr:rowOff>19050</xdr:rowOff>
    </xdr:from>
    <xdr:to>
      <xdr:col>9</xdr:col>
      <xdr:colOff>0</xdr:colOff>
      <xdr:row>98</xdr:row>
      <xdr:rowOff>131109</xdr:rowOff>
    </xdr:to>
    <xdr:pic>
      <xdr:nvPicPr>
        <xdr:cNvPr id="14" name="Picture 13">
          <a:extLst>
            <a:ext uri="{FF2B5EF4-FFF2-40B4-BE49-F238E27FC236}">
              <a16:creationId xmlns:a16="http://schemas.microsoft.com/office/drawing/2014/main" id="{6B676A0D-9458-4DC3-A3C2-D7400C7E8F4C}"/>
            </a:ext>
          </a:extLst>
        </xdr:cNvPr>
        <xdr:cNvPicPr>
          <a:picLocks noChangeAspect="1"/>
        </xdr:cNvPicPr>
      </xdr:nvPicPr>
      <xdr:blipFill>
        <a:blip xmlns:r="http://schemas.openxmlformats.org/officeDocument/2006/relationships" r:embed="rId9"/>
        <a:stretch>
          <a:fillRect/>
        </a:stretch>
      </xdr:blipFill>
      <xdr:spPr>
        <a:xfrm>
          <a:off x="0" y="17706975"/>
          <a:ext cx="5486400" cy="1445559"/>
        </a:xfrm>
        <a:prstGeom prst="rect">
          <a:avLst/>
        </a:prstGeom>
      </xdr:spPr>
    </xdr:pic>
    <xdr:clientData/>
  </xdr:twoCellAnchor>
  <xdr:twoCellAnchor>
    <xdr:from>
      <xdr:col>0</xdr:col>
      <xdr:colOff>0</xdr:colOff>
      <xdr:row>81</xdr:row>
      <xdr:rowOff>0</xdr:rowOff>
    </xdr:from>
    <xdr:to>
      <xdr:col>9</xdr:col>
      <xdr:colOff>142461</xdr:colOff>
      <xdr:row>82</xdr:row>
      <xdr:rowOff>120996</xdr:rowOff>
    </xdr:to>
    <xdr:sp macro="" textlink="">
      <xdr:nvSpPr>
        <xdr:cNvPr id="15" name="TextBox 11">
          <a:extLst>
            <a:ext uri="{FF2B5EF4-FFF2-40B4-BE49-F238E27FC236}">
              <a16:creationId xmlns:a16="http://schemas.microsoft.com/office/drawing/2014/main" id="{6FFD37D4-2223-4AA7-91D3-C38BBC443D99}"/>
            </a:ext>
          </a:extLst>
        </xdr:cNvPr>
        <xdr:cNvSpPr txBox="1"/>
      </xdr:nvSpPr>
      <xdr:spPr>
        <a:xfrm>
          <a:off x="0" y="157829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89</xdr:row>
      <xdr:rowOff>85725</xdr:rowOff>
    </xdr:from>
    <xdr:to>
      <xdr:col>9</xdr:col>
      <xdr:colOff>142461</xdr:colOff>
      <xdr:row>91</xdr:row>
      <xdr:rowOff>16221</xdr:rowOff>
    </xdr:to>
    <xdr:sp macro="" textlink="">
      <xdr:nvSpPr>
        <xdr:cNvPr id="16" name="TextBox 15">
          <a:extLst>
            <a:ext uri="{FF2B5EF4-FFF2-40B4-BE49-F238E27FC236}">
              <a16:creationId xmlns:a16="http://schemas.microsoft.com/office/drawing/2014/main" id="{6A88D481-A2B7-4EB0-B28D-E1A9919F859F}"/>
            </a:ext>
          </a:extLst>
        </xdr:cNvPr>
        <xdr:cNvSpPr txBox="1"/>
      </xdr:nvSpPr>
      <xdr:spPr>
        <a:xfrm>
          <a:off x="0" y="173926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xdr:from>
      <xdr:col>0</xdr:col>
      <xdr:colOff>0</xdr:colOff>
      <xdr:row>110</xdr:row>
      <xdr:rowOff>171450</xdr:rowOff>
    </xdr:from>
    <xdr:to>
      <xdr:col>9</xdr:col>
      <xdr:colOff>142461</xdr:colOff>
      <xdr:row>112</xdr:row>
      <xdr:rowOff>101946</xdr:rowOff>
    </xdr:to>
    <xdr:sp macro="" textlink="">
      <xdr:nvSpPr>
        <xdr:cNvPr id="17" name="TextBox 11">
          <a:extLst>
            <a:ext uri="{FF2B5EF4-FFF2-40B4-BE49-F238E27FC236}">
              <a16:creationId xmlns:a16="http://schemas.microsoft.com/office/drawing/2014/main" id="{1536AD05-D3A4-4A94-8ABE-DE0FB8D4D710}"/>
            </a:ext>
          </a:extLst>
        </xdr:cNvPr>
        <xdr:cNvSpPr txBox="1"/>
      </xdr:nvSpPr>
      <xdr:spPr>
        <a:xfrm>
          <a:off x="0" y="2147887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"Lower" on the previous question</a:t>
          </a:r>
          <a:r>
            <a:rPr lang="en-US" sz="1400" b="1" i="1"/>
            <a:t>)</a:t>
          </a:r>
        </a:p>
      </xdr:txBody>
    </xdr:sp>
    <xdr:clientData/>
  </xdr:twoCellAnchor>
  <xdr:twoCellAnchor>
    <xdr:from>
      <xdr:col>0</xdr:col>
      <xdr:colOff>0</xdr:colOff>
      <xdr:row>119</xdr:row>
      <xdr:rowOff>66675</xdr:rowOff>
    </xdr:from>
    <xdr:to>
      <xdr:col>9</xdr:col>
      <xdr:colOff>142461</xdr:colOff>
      <xdr:row>120</xdr:row>
      <xdr:rowOff>187671</xdr:rowOff>
    </xdr:to>
    <xdr:sp macro="" textlink="">
      <xdr:nvSpPr>
        <xdr:cNvPr id="18" name="TextBox 17">
          <a:extLst>
            <a:ext uri="{FF2B5EF4-FFF2-40B4-BE49-F238E27FC236}">
              <a16:creationId xmlns:a16="http://schemas.microsoft.com/office/drawing/2014/main" id="{6FAB4F9C-937A-4AD8-870E-2DC2DD1C5DA9}"/>
            </a:ext>
          </a:extLst>
        </xdr:cNvPr>
        <xdr:cNvSpPr txBox="1"/>
      </xdr:nvSpPr>
      <xdr:spPr>
        <a:xfrm>
          <a:off x="0" y="2308860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"Higher" on the previous question</a:t>
          </a:r>
          <a:r>
            <a:rPr lang="en-US" sz="1400" b="1" i="1"/>
            <a:t>)</a:t>
          </a:r>
        </a:p>
      </xdr:txBody>
    </xdr:sp>
    <xdr:clientData/>
  </xdr:twoCellAnchor>
  <xdr:twoCellAnchor editAs="oneCell">
    <xdr:from>
      <xdr:col>0</xdr:col>
      <xdr:colOff>0</xdr:colOff>
      <xdr:row>99</xdr:row>
      <xdr:rowOff>0</xdr:rowOff>
    </xdr:from>
    <xdr:to>
      <xdr:col>9</xdr:col>
      <xdr:colOff>0</xdr:colOff>
      <xdr:row>111</xdr:row>
      <xdr:rowOff>85411</xdr:rowOff>
    </xdr:to>
    <xdr:pic>
      <xdr:nvPicPr>
        <xdr:cNvPr id="19" name="Picture 18">
          <a:extLst>
            <a:ext uri="{FF2B5EF4-FFF2-40B4-BE49-F238E27FC236}">
              <a16:creationId xmlns:a16="http://schemas.microsoft.com/office/drawing/2014/main" id="{E257EE5E-D9AE-472F-AC81-1EC32949B409}"/>
            </a:ext>
          </a:extLst>
        </xdr:cNvPr>
        <xdr:cNvPicPr>
          <a:picLocks noChangeAspect="1"/>
        </xdr:cNvPicPr>
      </xdr:nvPicPr>
      <xdr:blipFill>
        <a:blip xmlns:r="http://schemas.openxmlformats.org/officeDocument/2006/relationships" r:embed="rId10"/>
        <a:stretch>
          <a:fillRect/>
        </a:stretch>
      </xdr:blipFill>
      <xdr:spPr>
        <a:xfrm>
          <a:off x="0" y="19211925"/>
          <a:ext cx="5486400" cy="2371411"/>
        </a:xfrm>
        <a:prstGeom prst="rect">
          <a:avLst/>
        </a:prstGeom>
      </xdr:spPr>
    </xdr:pic>
    <xdr:clientData/>
  </xdr:twoCellAnchor>
  <xdr:twoCellAnchor editAs="oneCell">
    <xdr:from>
      <xdr:col>0</xdr:col>
      <xdr:colOff>0</xdr:colOff>
      <xdr:row>112</xdr:row>
      <xdr:rowOff>95251</xdr:rowOff>
    </xdr:from>
    <xdr:to>
      <xdr:col>9</xdr:col>
      <xdr:colOff>0</xdr:colOff>
      <xdr:row>119</xdr:row>
      <xdr:rowOff>108230</xdr:rowOff>
    </xdr:to>
    <xdr:pic>
      <xdr:nvPicPr>
        <xdr:cNvPr id="20" name="Picture 19">
          <a:extLst>
            <a:ext uri="{FF2B5EF4-FFF2-40B4-BE49-F238E27FC236}">
              <a16:creationId xmlns:a16="http://schemas.microsoft.com/office/drawing/2014/main" id="{E48296A8-EB3A-4583-9519-2D534B11F9FF}"/>
            </a:ext>
          </a:extLst>
        </xdr:cNvPr>
        <xdr:cNvPicPr>
          <a:picLocks noChangeAspect="1"/>
        </xdr:cNvPicPr>
      </xdr:nvPicPr>
      <xdr:blipFill>
        <a:blip xmlns:r="http://schemas.openxmlformats.org/officeDocument/2006/relationships" r:embed="rId11"/>
        <a:stretch>
          <a:fillRect/>
        </a:stretch>
      </xdr:blipFill>
      <xdr:spPr>
        <a:xfrm>
          <a:off x="0" y="21783676"/>
          <a:ext cx="5486400" cy="1346479"/>
        </a:xfrm>
        <a:prstGeom prst="rect">
          <a:avLst/>
        </a:prstGeom>
      </xdr:spPr>
    </xdr:pic>
    <xdr:clientData/>
  </xdr:twoCellAnchor>
  <xdr:twoCellAnchor editAs="oneCell">
    <xdr:from>
      <xdr:col>0</xdr:col>
      <xdr:colOff>0</xdr:colOff>
      <xdr:row>121</xdr:row>
      <xdr:rowOff>0</xdr:rowOff>
    </xdr:from>
    <xdr:to>
      <xdr:col>9</xdr:col>
      <xdr:colOff>0</xdr:colOff>
      <xdr:row>128</xdr:row>
      <xdr:rowOff>4482</xdr:rowOff>
    </xdr:to>
    <xdr:pic>
      <xdr:nvPicPr>
        <xdr:cNvPr id="21" name="Picture 20">
          <a:extLst>
            <a:ext uri="{FF2B5EF4-FFF2-40B4-BE49-F238E27FC236}">
              <a16:creationId xmlns:a16="http://schemas.microsoft.com/office/drawing/2014/main" id="{2B0FECB6-4EA7-4896-B30A-18064A836D4A}"/>
            </a:ext>
          </a:extLst>
        </xdr:cNvPr>
        <xdr:cNvPicPr>
          <a:picLocks noChangeAspect="1"/>
        </xdr:cNvPicPr>
      </xdr:nvPicPr>
      <xdr:blipFill>
        <a:blip xmlns:r="http://schemas.openxmlformats.org/officeDocument/2006/relationships" r:embed="rId12"/>
        <a:stretch>
          <a:fillRect/>
        </a:stretch>
      </xdr:blipFill>
      <xdr:spPr>
        <a:xfrm>
          <a:off x="0" y="23402925"/>
          <a:ext cx="5486400" cy="1337982"/>
        </a:xfrm>
        <a:prstGeom prst="rect">
          <a:avLst/>
        </a:prstGeom>
      </xdr:spPr>
    </xdr:pic>
    <xdr:clientData/>
  </xdr:twoCellAnchor>
  <xdr:twoCellAnchor editAs="oneCell">
    <xdr:from>
      <xdr:col>0</xdr:col>
      <xdr:colOff>0</xdr:colOff>
      <xdr:row>131</xdr:row>
      <xdr:rowOff>0</xdr:rowOff>
    </xdr:from>
    <xdr:to>
      <xdr:col>9</xdr:col>
      <xdr:colOff>0</xdr:colOff>
      <xdr:row>139</xdr:row>
      <xdr:rowOff>57968</xdr:rowOff>
    </xdr:to>
    <xdr:pic>
      <xdr:nvPicPr>
        <xdr:cNvPr id="22" name="Picture 21">
          <a:extLst>
            <a:ext uri="{FF2B5EF4-FFF2-40B4-BE49-F238E27FC236}">
              <a16:creationId xmlns:a16="http://schemas.microsoft.com/office/drawing/2014/main" id="{58935CD6-1AE0-4A95-A541-129F6989F26A}"/>
            </a:ext>
          </a:extLst>
        </xdr:cNvPr>
        <xdr:cNvPicPr>
          <a:picLocks noChangeAspect="1"/>
        </xdr:cNvPicPr>
      </xdr:nvPicPr>
      <xdr:blipFill>
        <a:blip xmlns:r="http://schemas.openxmlformats.org/officeDocument/2006/relationships" r:embed="rId13"/>
        <a:stretch>
          <a:fillRect/>
        </a:stretch>
      </xdr:blipFill>
      <xdr:spPr>
        <a:xfrm>
          <a:off x="0" y="25412700"/>
          <a:ext cx="5486400" cy="1581968"/>
        </a:xfrm>
        <a:prstGeom prst="rect">
          <a:avLst/>
        </a:prstGeom>
      </xdr:spPr>
    </xdr:pic>
    <xdr:clientData/>
  </xdr:twoCellAnchor>
  <xdr:twoCellAnchor editAs="oneCell">
    <xdr:from>
      <xdr:col>0</xdr:col>
      <xdr:colOff>0</xdr:colOff>
      <xdr:row>140</xdr:row>
      <xdr:rowOff>104775</xdr:rowOff>
    </xdr:from>
    <xdr:to>
      <xdr:col>9</xdr:col>
      <xdr:colOff>0</xdr:colOff>
      <xdr:row>149</xdr:row>
      <xdr:rowOff>106878</xdr:rowOff>
    </xdr:to>
    <xdr:pic>
      <xdr:nvPicPr>
        <xdr:cNvPr id="23" name="Picture 22">
          <a:extLst>
            <a:ext uri="{FF2B5EF4-FFF2-40B4-BE49-F238E27FC236}">
              <a16:creationId xmlns:a16="http://schemas.microsoft.com/office/drawing/2014/main" id="{E694D10F-06E9-43C2-8182-6B53FBC2AAB0}"/>
            </a:ext>
          </a:extLst>
        </xdr:cNvPr>
        <xdr:cNvPicPr>
          <a:picLocks noChangeAspect="1"/>
        </xdr:cNvPicPr>
      </xdr:nvPicPr>
      <xdr:blipFill>
        <a:blip xmlns:r="http://schemas.openxmlformats.org/officeDocument/2006/relationships" r:embed="rId14"/>
        <a:stretch>
          <a:fillRect/>
        </a:stretch>
      </xdr:blipFill>
      <xdr:spPr>
        <a:xfrm>
          <a:off x="0" y="27231975"/>
          <a:ext cx="5486400" cy="1716603"/>
        </a:xfrm>
        <a:prstGeom prst="rect">
          <a:avLst/>
        </a:prstGeom>
      </xdr:spPr>
    </xdr:pic>
    <xdr:clientData/>
  </xdr:twoCellAnchor>
  <xdr:twoCellAnchor editAs="oneCell">
    <xdr:from>
      <xdr:col>0</xdr:col>
      <xdr:colOff>0</xdr:colOff>
      <xdr:row>150</xdr:row>
      <xdr:rowOff>171451</xdr:rowOff>
    </xdr:from>
    <xdr:to>
      <xdr:col>9</xdr:col>
      <xdr:colOff>0</xdr:colOff>
      <xdr:row>160</xdr:row>
      <xdr:rowOff>120148</xdr:rowOff>
    </xdr:to>
    <xdr:pic>
      <xdr:nvPicPr>
        <xdr:cNvPr id="24" name="Picture 23">
          <a:extLst>
            <a:ext uri="{FF2B5EF4-FFF2-40B4-BE49-F238E27FC236}">
              <a16:creationId xmlns:a16="http://schemas.microsoft.com/office/drawing/2014/main" id="{4F3511A9-80B5-467C-ABA1-4F2B5F7C628F}"/>
            </a:ext>
          </a:extLst>
        </xdr:cNvPr>
        <xdr:cNvPicPr>
          <a:picLocks noChangeAspect="1"/>
        </xdr:cNvPicPr>
      </xdr:nvPicPr>
      <xdr:blipFill>
        <a:blip xmlns:r="http://schemas.openxmlformats.org/officeDocument/2006/relationships" r:embed="rId15"/>
        <a:stretch>
          <a:fillRect/>
        </a:stretch>
      </xdr:blipFill>
      <xdr:spPr>
        <a:xfrm>
          <a:off x="0" y="29203651"/>
          <a:ext cx="5486400" cy="1853697"/>
        </a:xfrm>
        <a:prstGeom prst="rect">
          <a:avLst/>
        </a:prstGeom>
      </xdr:spPr>
    </xdr:pic>
    <xdr:clientData/>
  </xdr:twoCellAnchor>
  <xdr:twoCellAnchor editAs="oneCell">
    <xdr:from>
      <xdr:col>0</xdr:col>
      <xdr:colOff>0</xdr:colOff>
      <xdr:row>161</xdr:row>
      <xdr:rowOff>114301</xdr:rowOff>
    </xdr:from>
    <xdr:to>
      <xdr:col>9</xdr:col>
      <xdr:colOff>0</xdr:colOff>
      <xdr:row>171</xdr:row>
      <xdr:rowOff>104846</xdr:rowOff>
    </xdr:to>
    <xdr:pic>
      <xdr:nvPicPr>
        <xdr:cNvPr id="25" name="Picture 24">
          <a:extLst>
            <a:ext uri="{FF2B5EF4-FFF2-40B4-BE49-F238E27FC236}">
              <a16:creationId xmlns:a16="http://schemas.microsoft.com/office/drawing/2014/main" id="{930CEF80-DDE1-41E9-A1B9-170323A8005E}"/>
            </a:ext>
          </a:extLst>
        </xdr:cNvPr>
        <xdr:cNvPicPr>
          <a:picLocks noChangeAspect="1"/>
        </xdr:cNvPicPr>
      </xdr:nvPicPr>
      <xdr:blipFill>
        <a:blip xmlns:r="http://schemas.openxmlformats.org/officeDocument/2006/relationships" r:embed="rId16"/>
        <a:stretch>
          <a:fillRect/>
        </a:stretch>
      </xdr:blipFill>
      <xdr:spPr>
        <a:xfrm>
          <a:off x="0" y="31242001"/>
          <a:ext cx="5486400" cy="1895545"/>
        </a:xfrm>
        <a:prstGeom prst="rect">
          <a:avLst/>
        </a:prstGeom>
      </xdr:spPr>
    </xdr:pic>
    <xdr:clientData/>
  </xdr:twoCellAnchor>
  <xdr:twoCellAnchor editAs="oneCell">
    <xdr:from>
      <xdr:col>0</xdr:col>
      <xdr:colOff>0</xdr:colOff>
      <xdr:row>173</xdr:row>
      <xdr:rowOff>57150</xdr:rowOff>
    </xdr:from>
    <xdr:to>
      <xdr:col>9</xdr:col>
      <xdr:colOff>0</xdr:colOff>
      <xdr:row>183</xdr:row>
      <xdr:rowOff>59584</xdr:rowOff>
    </xdr:to>
    <xdr:pic>
      <xdr:nvPicPr>
        <xdr:cNvPr id="26" name="Picture 25">
          <a:extLst>
            <a:ext uri="{FF2B5EF4-FFF2-40B4-BE49-F238E27FC236}">
              <a16:creationId xmlns:a16="http://schemas.microsoft.com/office/drawing/2014/main" id="{CC4E7888-BAA9-4B0E-A54F-62EB860B912E}"/>
            </a:ext>
          </a:extLst>
        </xdr:cNvPr>
        <xdr:cNvPicPr>
          <a:picLocks noChangeAspect="1"/>
        </xdr:cNvPicPr>
      </xdr:nvPicPr>
      <xdr:blipFill>
        <a:blip xmlns:r="http://schemas.openxmlformats.org/officeDocument/2006/relationships" r:embed="rId17"/>
        <a:stretch>
          <a:fillRect/>
        </a:stretch>
      </xdr:blipFill>
      <xdr:spPr>
        <a:xfrm>
          <a:off x="0" y="33470850"/>
          <a:ext cx="5486400" cy="1907434"/>
        </a:xfrm>
        <a:prstGeom prst="rect">
          <a:avLst/>
        </a:prstGeom>
      </xdr:spPr>
    </xdr:pic>
    <xdr:clientData/>
  </xdr:twoCellAnchor>
  <xdr:twoCellAnchor editAs="oneCell">
    <xdr:from>
      <xdr:col>0</xdr:col>
      <xdr:colOff>0</xdr:colOff>
      <xdr:row>184</xdr:row>
      <xdr:rowOff>123825</xdr:rowOff>
    </xdr:from>
    <xdr:to>
      <xdr:col>9</xdr:col>
      <xdr:colOff>0</xdr:colOff>
      <xdr:row>200</xdr:row>
      <xdr:rowOff>142547</xdr:rowOff>
    </xdr:to>
    <xdr:pic>
      <xdr:nvPicPr>
        <xdr:cNvPr id="27" name="Picture 26">
          <a:extLst>
            <a:ext uri="{FF2B5EF4-FFF2-40B4-BE49-F238E27FC236}">
              <a16:creationId xmlns:a16="http://schemas.microsoft.com/office/drawing/2014/main" id="{267023A3-8EDF-45AC-B5BB-5315363EAC52}"/>
            </a:ext>
          </a:extLst>
        </xdr:cNvPr>
        <xdr:cNvPicPr>
          <a:picLocks noChangeAspect="1"/>
        </xdr:cNvPicPr>
      </xdr:nvPicPr>
      <xdr:blipFill>
        <a:blip xmlns:r="http://schemas.openxmlformats.org/officeDocument/2006/relationships" r:embed="rId18"/>
        <a:stretch>
          <a:fillRect/>
        </a:stretch>
      </xdr:blipFill>
      <xdr:spPr>
        <a:xfrm>
          <a:off x="0" y="35633025"/>
          <a:ext cx="5486400" cy="3066722"/>
        </a:xfrm>
        <a:prstGeom prst="rect">
          <a:avLst/>
        </a:prstGeom>
      </xdr:spPr>
    </xdr:pic>
    <xdr:clientData/>
  </xdr:twoCellAnchor>
  <xdr:twoCellAnchor editAs="oneCell">
    <xdr:from>
      <xdr:col>0</xdr:col>
      <xdr:colOff>0</xdr:colOff>
      <xdr:row>201</xdr:row>
      <xdr:rowOff>114300</xdr:rowOff>
    </xdr:from>
    <xdr:to>
      <xdr:col>9</xdr:col>
      <xdr:colOff>0</xdr:colOff>
      <xdr:row>216</xdr:row>
      <xdr:rowOff>181535</xdr:rowOff>
    </xdr:to>
    <xdr:pic>
      <xdr:nvPicPr>
        <xdr:cNvPr id="28" name="Picture 27">
          <a:extLst>
            <a:ext uri="{FF2B5EF4-FFF2-40B4-BE49-F238E27FC236}">
              <a16:creationId xmlns:a16="http://schemas.microsoft.com/office/drawing/2014/main" id="{CBA4917C-E810-4C7F-8869-325904AB97C3}"/>
            </a:ext>
          </a:extLst>
        </xdr:cNvPr>
        <xdr:cNvPicPr>
          <a:picLocks noChangeAspect="1"/>
        </xdr:cNvPicPr>
      </xdr:nvPicPr>
      <xdr:blipFill>
        <a:blip xmlns:r="http://schemas.openxmlformats.org/officeDocument/2006/relationships" r:embed="rId19"/>
        <a:stretch>
          <a:fillRect/>
        </a:stretch>
      </xdr:blipFill>
      <xdr:spPr>
        <a:xfrm>
          <a:off x="0" y="38862000"/>
          <a:ext cx="5486400" cy="2924735"/>
        </a:xfrm>
        <a:prstGeom prst="rect">
          <a:avLst/>
        </a:prstGeom>
      </xdr:spPr>
    </xdr:pic>
    <xdr:clientData/>
  </xdr:twoCellAnchor>
  <xdr:twoCellAnchor editAs="oneCell">
    <xdr:from>
      <xdr:col>0</xdr:col>
      <xdr:colOff>0</xdr:colOff>
      <xdr:row>217</xdr:row>
      <xdr:rowOff>152400</xdr:rowOff>
    </xdr:from>
    <xdr:to>
      <xdr:col>9</xdr:col>
      <xdr:colOff>0</xdr:colOff>
      <xdr:row>233</xdr:row>
      <xdr:rowOff>31820</xdr:rowOff>
    </xdr:to>
    <xdr:pic>
      <xdr:nvPicPr>
        <xdr:cNvPr id="29" name="Picture 28">
          <a:extLst>
            <a:ext uri="{FF2B5EF4-FFF2-40B4-BE49-F238E27FC236}">
              <a16:creationId xmlns:a16="http://schemas.microsoft.com/office/drawing/2014/main" id="{D1E82F19-CEF1-42F0-BEFD-D8E27DFB727F}"/>
            </a:ext>
          </a:extLst>
        </xdr:cNvPr>
        <xdr:cNvPicPr>
          <a:picLocks noChangeAspect="1"/>
        </xdr:cNvPicPr>
      </xdr:nvPicPr>
      <xdr:blipFill>
        <a:blip xmlns:r="http://schemas.openxmlformats.org/officeDocument/2006/relationships" r:embed="rId20"/>
        <a:stretch>
          <a:fillRect/>
        </a:stretch>
      </xdr:blipFill>
      <xdr:spPr>
        <a:xfrm>
          <a:off x="0" y="41948100"/>
          <a:ext cx="5486400" cy="2927420"/>
        </a:xfrm>
        <a:prstGeom prst="rect">
          <a:avLst/>
        </a:prstGeom>
      </xdr:spPr>
    </xdr:pic>
    <xdr:clientData/>
  </xdr:twoCellAnchor>
  <xdr:twoCellAnchor editAs="oneCell">
    <xdr:from>
      <xdr:col>0</xdr:col>
      <xdr:colOff>0</xdr:colOff>
      <xdr:row>234</xdr:row>
      <xdr:rowOff>57150</xdr:rowOff>
    </xdr:from>
    <xdr:to>
      <xdr:col>9</xdr:col>
      <xdr:colOff>0</xdr:colOff>
      <xdr:row>242</xdr:row>
      <xdr:rowOff>119903</xdr:rowOff>
    </xdr:to>
    <xdr:pic>
      <xdr:nvPicPr>
        <xdr:cNvPr id="30" name="Picture 29">
          <a:extLst>
            <a:ext uri="{FF2B5EF4-FFF2-40B4-BE49-F238E27FC236}">
              <a16:creationId xmlns:a16="http://schemas.microsoft.com/office/drawing/2014/main" id="{0178C34A-B514-4D50-BC71-8985CE1915AE}"/>
            </a:ext>
          </a:extLst>
        </xdr:cNvPr>
        <xdr:cNvPicPr>
          <a:picLocks noChangeAspect="1"/>
        </xdr:cNvPicPr>
      </xdr:nvPicPr>
      <xdr:blipFill>
        <a:blip xmlns:r="http://schemas.openxmlformats.org/officeDocument/2006/relationships" r:embed="rId21"/>
        <a:stretch>
          <a:fillRect/>
        </a:stretch>
      </xdr:blipFill>
      <xdr:spPr>
        <a:xfrm>
          <a:off x="0" y="45091350"/>
          <a:ext cx="5486400" cy="1586753"/>
        </a:xfrm>
        <a:prstGeom prst="rect">
          <a:avLst/>
        </a:prstGeom>
      </xdr:spPr>
    </xdr:pic>
    <xdr:clientData/>
  </xdr:twoCellAnchor>
  <xdr:twoCellAnchor>
    <xdr:from>
      <xdr:col>0</xdr:col>
      <xdr:colOff>0</xdr:colOff>
      <xdr:row>182</xdr:row>
      <xdr:rowOff>133350</xdr:rowOff>
    </xdr:from>
    <xdr:to>
      <xdr:col>9</xdr:col>
      <xdr:colOff>142461</xdr:colOff>
      <xdr:row>184</xdr:row>
      <xdr:rowOff>63846</xdr:rowOff>
    </xdr:to>
    <xdr:sp macro="" textlink="">
      <xdr:nvSpPr>
        <xdr:cNvPr id="31" name="TextBox 30">
          <a:extLst>
            <a:ext uri="{FF2B5EF4-FFF2-40B4-BE49-F238E27FC236}">
              <a16:creationId xmlns:a16="http://schemas.microsoft.com/office/drawing/2014/main" id="{BC348C5E-F582-4BDF-9EA9-C004033E3BF6}"/>
            </a:ext>
          </a:extLst>
        </xdr:cNvPr>
        <xdr:cNvSpPr txBox="1"/>
      </xdr:nvSpPr>
      <xdr:spPr>
        <a:xfrm>
          <a:off x="0" y="352615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"Yes" on the previous question</a:t>
          </a:r>
          <a:r>
            <a:rPr lang="en-US" sz="1400" b="1" i="1"/>
            <a:t>)</a:t>
          </a:r>
        </a:p>
      </xdr:txBody>
    </xdr:sp>
    <xdr:clientData/>
  </xdr:twoCellAnchor>
  <xdr:twoCellAnchor>
    <xdr:from>
      <xdr:col>0</xdr:col>
      <xdr:colOff>0</xdr:colOff>
      <xdr:row>200</xdr:row>
      <xdr:rowOff>47625</xdr:rowOff>
    </xdr:from>
    <xdr:to>
      <xdr:col>9</xdr:col>
      <xdr:colOff>142461</xdr:colOff>
      <xdr:row>201</xdr:row>
      <xdr:rowOff>168621</xdr:rowOff>
    </xdr:to>
    <xdr:sp macro="" textlink="">
      <xdr:nvSpPr>
        <xdr:cNvPr id="32" name="TextBox 31">
          <a:extLst>
            <a:ext uri="{FF2B5EF4-FFF2-40B4-BE49-F238E27FC236}">
              <a16:creationId xmlns:a16="http://schemas.microsoft.com/office/drawing/2014/main" id="{94631349-D983-4D45-8C41-5B92809EE304}"/>
            </a:ext>
          </a:extLst>
        </xdr:cNvPr>
        <xdr:cNvSpPr txBox="1"/>
      </xdr:nvSpPr>
      <xdr:spPr>
        <a:xfrm>
          <a:off x="0" y="386048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"reviewing" on the previous question</a:t>
          </a:r>
          <a:r>
            <a:rPr lang="en-US" sz="1400" b="1" i="1"/>
            <a:t>)</a:t>
          </a:r>
        </a:p>
      </xdr:txBody>
    </xdr:sp>
    <xdr:clientData/>
  </xdr:twoCellAnchor>
  <xdr:twoCellAnchor>
    <xdr:from>
      <xdr:col>0</xdr:col>
      <xdr:colOff>0</xdr:colOff>
      <xdr:row>207</xdr:row>
      <xdr:rowOff>85725</xdr:rowOff>
    </xdr:from>
    <xdr:to>
      <xdr:col>9</xdr:col>
      <xdr:colOff>142461</xdr:colOff>
      <xdr:row>209</xdr:row>
      <xdr:rowOff>16221</xdr:rowOff>
    </xdr:to>
    <xdr:sp macro="" textlink="">
      <xdr:nvSpPr>
        <xdr:cNvPr id="33" name="TextBox 32">
          <a:extLst>
            <a:ext uri="{FF2B5EF4-FFF2-40B4-BE49-F238E27FC236}">
              <a16:creationId xmlns:a16="http://schemas.microsoft.com/office/drawing/2014/main" id="{0F0D7D60-E5FB-4932-999A-2F43FBF7F19B}"/>
            </a:ext>
          </a:extLst>
        </xdr:cNvPr>
        <xdr:cNvSpPr txBox="1"/>
      </xdr:nvSpPr>
      <xdr:spPr>
        <a:xfrm>
          <a:off x="0" y="399764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"postponed" on the previous question</a:t>
          </a:r>
          <a:r>
            <a:rPr lang="en-US" sz="1400" b="1" i="1"/>
            <a:t>)</a:t>
          </a:r>
        </a:p>
      </xdr:txBody>
    </xdr:sp>
    <xdr:clientData/>
  </xdr:twoCellAnchor>
  <xdr:twoCellAnchor>
    <xdr:from>
      <xdr:col>0</xdr:col>
      <xdr:colOff>0</xdr:colOff>
      <xdr:row>216</xdr:row>
      <xdr:rowOff>95250</xdr:rowOff>
    </xdr:from>
    <xdr:to>
      <xdr:col>9</xdr:col>
      <xdr:colOff>142461</xdr:colOff>
      <xdr:row>218</xdr:row>
      <xdr:rowOff>25746</xdr:rowOff>
    </xdr:to>
    <xdr:sp macro="" textlink="">
      <xdr:nvSpPr>
        <xdr:cNvPr id="34" name="TextBox 33">
          <a:extLst>
            <a:ext uri="{FF2B5EF4-FFF2-40B4-BE49-F238E27FC236}">
              <a16:creationId xmlns:a16="http://schemas.microsoft.com/office/drawing/2014/main" id="{6A3B5595-5D73-43E0-9404-F7AF0633287F}"/>
            </a:ext>
          </a:extLst>
        </xdr:cNvPr>
        <xdr:cNvSpPr txBox="1"/>
      </xdr:nvSpPr>
      <xdr:spPr>
        <a:xfrm>
          <a:off x="0" y="41700450"/>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"brought" on the previous question</a:t>
          </a:r>
          <a:r>
            <a:rPr lang="en-US" sz="1400" b="1" i="1"/>
            <a:t>)</a:t>
          </a:r>
        </a:p>
      </xdr:txBody>
    </xdr:sp>
    <xdr:clientData/>
  </xdr:twoCellAnchor>
  <xdr:twoCellAnchor>
    <xdr:from>
      <xdr:col>0</xdr:col>
      <xdr:colOff>0</xdr:colOff>
      <xdr:row>225</xdr:row>
      <xdr:rowOff>47625</xdr:rowOff>
    </xdr:from>
    <xdr:to>
      <xdr:col>9</xdr:col>
      <xdr:colOff>142461</xdr:colOff>
      <xdr:row>226</xdr:row>
      <xdr:rowOff>168621</xdr:rowOff>
    </xdr:to>
    <xdr:sp macro="" textlink="">
      <xdr:nvSpPr>
        <xdr:cNvPr id="35" name="TextBox 34">
          <a:extLst>
            <a:ext uri="{FF2B5EF4-FFF2-40B4-BE49-F238E27FC236}">
              <a16:creationId xmlns:a16="http://schemas.microsoft.com/office/drawing/2014/main" id="{20E14B65-71FC-48CC-86AF-14B8B22C19EF}"/>
            </a:ext>
          </a:extLst>
        </xdr:cNvPr>
        <xdr:cNvSpPr txBox="1"/>
      </xdr:nvSpPr>
      <xdr:spPr>
        <a:xfrm>
          <a:off x="0" y="433673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"dropped" on the previous question</a:t>
          </a:r>
          <a:r>
            <a:rPr lang="en-US" sz="1400" b="1" i="1"/>
            <a:t>)</a:t>
          </a:r>
        </a:p>
      </xdr:txBody>
    </xdr:sp>
    <xdr:clientData/>
  </xdr:twoCellAnchor>
  <xdr:twoCellAnchor>
    <xdr:from>
      <xdr:col>0</xdr:col>
      <xdr:colOff>0</xdr:colOff>
      <xdr:row>232</xdr:row>
      <xdr:rowOff>142875</xdr:rowOff>
    </xdr:from>
    <xdr:to>
      <xdr:col>9</xdr:col>
      <xdr:colOff>142461</xdr:colOff>
      <xdr:row>234</xdr:row>
      <xdr:rowOff>73371</xdr:rowOff>
    </xdr:to>
    <xdr:sp macro="" textlink="">
      <xdr:nvSpPr>
        <xdr:cNvPr id="36" name="TextBox 35">
          <a:extLst>
            <a:ext uri="{FF2B5EF4-FFF2-40B4-BE49-F238E27FC236}">
              <a16:creationId xmlns:a16="http://schemas.microsoft.com/office/drawing/2014/main" id="{64FD00AB-24EA-400C-86E6-530E9E92C55E}"/>
            </a:ext>
          </a:extLst>
        </xdr:cNvPr>
        <xdr:cNvSpPr txBox="1"/>
      </xdr:nvSpPr>
      <xdr:spPr>
        <a:xfrm>
          <a:off x="0" y="4479607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"added" on the previous question</a:t>
          </a:r>
          <a:r>
            <a:rPr lang="en-US" sz="1400" b="1" i="1"/>
            <a:t>)</a:t>
          </a:r>
        </a:p>
      </xdr:txBody>
    </xdr:sp>
    <xdr:clientData/>
  </xdr:twoCellAnchor>
</xdr:wsDr>
</file>

<file path=xl/drawings/drawing148.xml><?xml version="1.0" encoding="utf-8"?>
<xdr:wsDr xmlns:xdr="http://schemas.openxmlformats.org/drawingml/2006/spreadsheetDrawing" xmlns:a="http://schemas.openxmlformats.org/drawingml/2006/main">
  <xdr:twoCellAnchor editAs="oneCell">
    <xdr:from>
      <xdr:col>0</xdr:col>
      <xdr:colOff>76200</xdr:colOff>
      <xdr:row>41</xdr:row>
      <xdr:rowOff>125949</xdr:rowOff>
    </xdr:from>
    <xdr:to>
      <xdr:col>9</xdr:col>
      <xdr:colOff>28575</xdr:colOff>
      <xdr:row>54</xdr:row>
      <xdr:rowOff>67411</xdr:rowOff>
    </xdr:to>
    <xdr:pic>
      <xdr:nvPicPr>
        <xdr:cNvPr id="40" name="Picture 39">
          <a:extLst>
            <a:ext uri="{FF2B5EF4-FFF2-40B4-BE49-F238E27FC236}">
              <a16:creationId xmlns:a16="http://schemas.microsoft.com/office/drawing/2014/main" id="{71C4D3FF-CAE6-4F0B-989F-CD93EC2D6D7E}"/>
            </a:ext>
          </a:extLst>
        </xdr:cNvPr>
        <xdr:cNvPicPr>
          <a:picLocks noChangeAspect="1"/>
        </xdr:cNvPicPr>
      </xdr:nvPicPr>
      <xdr:blipFill>
        <a:blip xmlns:r="http://schemas.openxmlformats.org/officeDocument/2006/relationships" r:embed="rId1"/>
        <a:stretch>
          <a:fillRect/>
        </a:stretch>
      </xdr:blipFill>
      <xdr:spPr>
        <a:xfrm>
          <a:off x="76200" y="8184099"/>
          <a:ext cx="5438775" cy="2417962"/>
        </a:xfrm>
        <a:prstGeom prst="rect">
          <a:avLst/>
        </a:prstGeom>
      </xdr:spPr>
    </xdr:pic>
    <xdr:clientData/>
  </xdr:twoCellAnchor>
  <xdr:twoCellAnchor editAs="oneCell">
    <xdr:from>
      <xdr:col>0</xdr:col>
      <xdr:colOff>0</xdr:colOff>
      <xdr:row>7</xdr:row>
      <xdr:rowOff>85725</xdr:rowOff>
    </xdr:from>
    <xdr:to>
      <xdr:col>9</xdr:col>
      <xdr:colOff>0</xdr:colOff>
      <xdr:row>26</xdr:row>
      <xdr:rowOff>46893</xdr:rowOff>
    </xdr:to>
    <xdr:pic>
      <xdr:nvPicPr>
        <xdr:cNvPr id="37" name="Picture 36">
          <a:extLst>
            <a:ext uri="{FF2B5EF4-FFF2-40B4-BE49-F238E27FC236}">
              <a16:creationId xmlns:a16="http://schemas.microsoft.com/office/drawing/2014/main" id="{DD775A9C-C1B1-4FF2-8A53-4EDA1523495A}"/>
            </a:ext>
          </a:extLst>
        </xdr:cNvPr>
        <xdr:cNvPicPr>
          <a:picLocks noChangeAspect="1"/>
        </xdr:cNvPicPr>
      </xdr:nvPicPr>
      <xdr:blipFill>
        <a:blip xmlns:r="http://schemas.openxmlformats.org/officeDocument/2006/relationships" r:embed="rId2"/>
        <a:stretch>
          <a:fillRect/>
        </a:stretch>
      </xdr:blipFill>
      <xdr:spPr>
        <a:xfrm>
          <a:off x="0" y="1666875"/>
          <a:ext cx="5486400" cy="3580668"/>
        </a:xfrm>
        <a:prstGeom prst="rect">
          <a:avLst/>
        </a:prstGeom>
      </xdr:spPr>
    </xdr:pic>
    <xdr:clientData/>
  </xdr:twoCellAnchor>
  <xdr:twoCellAnchor editAs="oneCell">
    <xdr:from>
      <xdr:col>0</xdr:col>
      <xdr:colOff>0</xdr:colOff>
      <xdr:row>27</xdr:row>
      <xdr:rowOff>0</xdr:rowOff>
    </xdr:from>
    <xdr:to>
      <xdr:col>9</xdr:col>
      <xdr:colOff>0</xdr:colOff>
      <xdr:row>45</xdr:row>
      <xdr:rowOff>22017</xdr:rowOff>
    </xdr:to>
    <xdr:pic>
      <xdr:nvPicPr>
        <xdr:cNvPr id="38" name="Picture 37">
          <a:extLst>
            <a:ext uri="{FF2B5EF4-FFF2-40B4-BE49-F238E27FC236}">
              <a16:creationId xmlns:a16="http://schemas.microsoft.com/office/drawing/2014/main" id="{158994DC-6CC2-4224-9689-AD3EB46AFCBA}"/>
            </a:ext>
          </a:extLst>
        </xdr:cNvPr>
        <xdr:cNvPicPr>
          <a:picLocks noChangeAspect="1"/>
        </xdr:cNvPicPr>
      </xdr:nvPicPr>
      <xdr:blipFill>
        <a:blip xmlns:r="http://schemas.openxmlformats.org/officeDocument/2006/relationships" r:embed="rId3"/>
        <a:stretch>
          <a:fillRect/>
        </a:stretch>
      </xdr:blipFill>
      <xdr:spPr>
        <a:xfrm>
          <a:off x="0" y="5391150"/>
          <a:ext cx="5486400" cy="3451017"/>
        </a:xfrm>
        <a:prstGeom prst="rect">
          <a:avLst/>
        </a:prstGeom>
      </xdr:spPr>
    </xdr:pic>
    <xdr:clientData/>
  </xdr:twoCellAnchor>
</xdr:wsDr>
</file>

<file path=xl/drawings/drawing149.xml><?xml version="1.0" encoding="utf-8"?>
<xdr:wsDr xmlns:xdr="http://schemas.openxmlformats.org/drawingml/2006/spreadsheetDrawing" xmlns:a="http://schemas.openxmlformats.org/drawingml/2006/main">
  <xdr:twoCellAnchor editAs="oneCell">
    <xdr:from>
      <xdr:col>0</xdr:col>
      <xdr:colOff>0</xdr:colOff>
      <xdr:row>7</xdr:row>
      <xdr:rowOff>76200</xdr:rowOff>
    </xdr:from>
    <xdr:to>
      <xdr:col>9</xdr:col>
      <xdr:colOff>0</xdr:colOff>
      <xdr:row>18</xdr:row>
      <xdr:rowOff>119126</xdr:rowOff>
    </xdr:to>
    <xdr:pic>
      <xdr:nvPicPr>
        <xdr:cNvPr id="5" name="Picture 4">
          <a:extLst>
            <a:ext uri="{FF2B5EF4-FFF2-40B4-BE49-F238E27FC236}">
              <a16:creationId xmlns:a16="http://schemas.microsoft.com/office/drawing/2014/main" id="{7CF67C26-4665-41DC-8950-632194338573}"/>
            </a:ext>
          </a:extLst>
        </xdr:cNvPr>
        <xdr:cNvPicPr>
          <a:picLocks noChangeAspect="1"/>
        </xdr:cNvPicPr>
      </xdr:nvPicPr>
      <xdr:blipFill>
        <a:blip xmlns:r="http://schemas.openxmlformats.org/officeDocument/2006/relationships" r:embed="rId1"/>
        <a:stretch>
          <a:fillRect/>
        </a:stretch>
      </xdr:blipFill>
      <xdr:spPr>
        <a:xfrm>
          <a:off x="0" y="1657350"/>
          <a:ext cx="5486400" cy="2138426"/>
        </a:xfrm>
        <a:prstGeom prst="rect">
          <a:avLst/>
        </a:prstGeom>
      </xdr:spPr>
    </xdr:pic>
    <xdr:clientData/>
  </xdr:twoCellAnchor>
  <xdr:twoCellAnchor editAs="oneCell">
    <xdr:from>
      <xdr:col>0</xdr:col>
      <xdr:colOff>0</xdr:colOff>
      <xdr:row>58</xdr:row>
      <xdr:rowOff>123825</xdr:rowOff>
    </xdr:from>
    <xdr:to>
      <xdr:col>9</xdr:col>
      <xdr:colOff>0</xdr:colOff>
      <xdr:row>68</xdr:row>
      <xdr:rowOff>163914</xdr:rowOff>
    </xdr:to>
    <xdr:pic>
      <xdr:nvPicPr>
        <xdr:cNvPr id="6" name="Picture 5">
          <a:extLst>
            <a:ext uri="{FF2B5EF4-FFF2-40B4-BE49-F238E27FC236}">
              <a16:creationId xmlns:a16="http://schemas.microsoft.com/office/drawing/2014/main" id="{9D600460-D8EC-442A-BA1A-B4317EA06C6D}"/>
            </a:ext>
          </a:extLst>
        </xdr:cNvPr>
        <xdr:cNvPicPr>
          <a:picLocks noChangeAspect="1"/>
        </xdr:cNvPicPr>
      </xdr:nvPicPr>
      <xdr:blipFill>
        <a:blip xmlns:r="http://schemas.openxmlformats.org/officeDocument/2006/relationships" r:embed="rId2"/>
        <a:stretch>
          <a:fillRect/>
        </a:stretch>
      </xdr:blipFill>
      <xdr:spPr>
        <a:xfrm>
          <a:off x="0" y="11353800"/>
          <a:ext cx="5486400" cy="2049864"/>
        </a:xfrm>
        <a:prstGeom prst="rect">
          <a:avLst/>
        </a:prstGeom>
      </xdr:spPr>
    </xdr:pic>
    <xdr:clientData/>
  </xdr:twoCellAnchor>
  <xdr:twoCellAnchor editAs="oneCell">
    <xdr:from>
      <xdr:col>0</xdr:col>
      <xdr:colOff>0</xdr:colOff>
      <xdr:row>39</xdr:row>
      <xdr:rowOff>123825</xdr:rowOff>
    </xdr:from>
    <xdr:to>
      <xdr:col>9</xdr:col>
      <xdr:colOff>0</xdr:colOff>
      <xdr:row>53</xdr:row>
      <xdr:rowOff>10371</xdr:rowOff>
    </xdr:to>
    <xdr:pic>
      <xdr:nvPicPr>
        <xdr:cNvPr id="2" name="Picture 1">
          <a:extLst>
            <a:ext uri="{FF2B5EF4-FFF2-40B4-BE49-F238E27FC236}">
              <a16:creationId xmlns:a16="http://schemas.microsoft.com/office/drawing/2014/main" id="{C20A2D60-BF7A-4F5F-9560-151152182110}"/>
            </a:ext>
          </a:extLst>
        </xdr:cNvPr>
        <xdr:cNvPicPr>
          <a:picLocks noChangeAspect="1"/>
        </xdr:cNvPicPr>
      </xdr:nvPicPr>
      <xdr:blipFill>
        <a:blip xmlns:r="http://schemas.openxmlformats.org/officeDocument/2006/relationships" r:embed="rId3"/>
        <a:stretch>
          <a:fillRect/>
        </a:stretch>
      </xdr:blipFill>
      <xdr:spPr>
        <a:xfrm>
          <a:off x="0" y="7724775"/>
          <a:ext cx="5486400" cy="2553546"/>
        </a:xfrm>
        <a:prstGeom prst="rect">
          <a:avLst/>
        </a:prstGeom>
      </xdr:spPr>
    </xdr:pic>
    <xdr:clientData/>
  </xdr:twoCellAnchor>
  <xdr:twoCellAnchor editAs="oneCell">
    <xdr:from>
      <xdr:col>0</xdr:col>
      <xdr:colOff>0</xdr:colOff>
      <xdr:row>22</xdr:row>
      <xdr:rowOff>66676</xdr:rowOff>
    </xdr:from>
    <xdr:to>
      <xdr:col>9</xdr:col>
      <xdr:colOff>0</xdr:colOff>
      <xdr:row>34</xdr:row>
      <xdr:rowOff>188181</xdr:rowOff>
    </xdr:to>
    <xdr:pic>
      <xdr:nvPicPr>
        <xdr:cNvPr id="4" name="Picture 3">
          <a:extLst>
            <a:ext uri="{FF2B5EF4-FFF2-40B4-BE49-F238E27FC236}">
              <a16:creationId xmlns:a16="http://schemas.microsoft.com/office/drawing/2014/main" id="{9C7DE674-7FC0-4A70-9896-CDF8C4DBDECC}"/>
            </a:ext>
          </a:extLst>
        </xdr:cNvPr>
        <xdr:cNvPicPr>
          <a:picLocks noChangeAspect="1"/>
        </xdr:cNvPicPr>
      </xdr:nvPicPr>
      <xdr:blipFill>
        <a:blip xmlns:r="http://schemas.openxmlformats.org/officeDocument/2006/relationships" r:embed="rId4"/>
        <a:stretch>
          <a:fillRect/>
        </a:stretch>
      </xdr:blipFill>
      <xdr:spPr>
        <a:xfrm>
          <a:off x="0" y="4124326"/>
          <a:ext cx="5486400" cy="24075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28573</xdr:rowOff>
    </xdr:from>
    <xdr:to>
      <xdr:col>14</xdr:col>
      <xdr:colOff>209550</xdr:colOff>
      <xdr:row>29</xdr:row>
      <xdr:rowOff>107786</xdr:rowOff>
    </xdr:to>
    <xdr:pic>
      <xdr:nvPicPr>
        <xdr:cNvPr id="2" name="Picture 1">
          <a:extLst>
            <a:ext uri="{FF2B5EF4-FFF2-40B4-BE49-F238E27FC236}">
              <a16:creationId xmlns:a16="http://schemas.microsoft.com/office/drawing/2014/main" id="{5CEC2672-E97C-4B3F-A120-56F5181316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09548"/>
          <a:ext cx="9144000" cy="5143338"/>
        </a:xfrm>
        <a:prstGeom prst="rect">
          <a:avLst/>
        </a:prstGeom>
      </xdr:spPr>
    </xdr:pic>
    <xdr:clientData/>
  </xdr:twoCellAnchor>
  <xdr:twoCellAnchor editAs="oneCell">
    <xdr:from>
      <xdr:col>0</xdr:col>
      <xdr:colOff>0</xdr:colOff>
      <xdr:row>28</xdr:row>
      <xdr:rowOff>155574</xdr:rowOff>
    </xdr:from>
    <xdr:to>
      <xdr:col>14</xdr:col>
      <xdr:colOff>209550</xdr:colOff>
      <xdr:row>57</xdr:row>
      <xdr:rowOff>47624</xdr:rowOff>
    </xdr:to>
    <xdr:pic>
      <xdr:nvPicPr>
        <xdr:cNvPr id="3" name="Picture 2">
          <a:extLst>
            <a:ext uri="{FF2B5EF4-FFF2-40B4-BE49-F238E27FC236}">
              <a16:creationId xmlns:a16="http://schemas.microsoft.com/office/drawing/2014/main" id="{0EE8AEFA-57B3-443A-B065-3804EFAC2C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5222874"/>
          <a:ext cx="9144000" cy="5143500"/>
        </a:xfrm>
        <a:prstGeom prst="rect">
          <a:avLst/>
        </a:prstGeom>
      </xdr:spPr>
    </xdr:pic>
    <xdr:clientData/>
  </xdr:twoCellAnchor>
  <xdr:twoCellAnchor editAs="oneCell">
    <xdr:from>
      <xdr:col>0</xdr:col>
      <xdr:colOff>0</xdr:colOff>
      <xdr:row>56</xdr:row>
      <xdr:rowOff>98424</xdr:rowOff>
    </xdr:from>
    <xdr:to>
      <xdr:col>14</xdr:col>
      <xdr:colOff>209550</xdr:colOff>
      <xdr:row>85</xdr:row>
      <xdr:rowOff>1435</xdr:rowOff>
    </xdr:to>
    <xdr:pic>
      <xdr:nvPicPr>
        <xdr:cNvPr id="4" name="Picture 3">
          <a:extLst>
            <a:ext uri="{FF2B5EF4-FFF2-40B4-BE49-F238E27FC236}">
              <a16:creationId xmlns:a16="http://schemas.microsoft.com/office/drawing/2014/main" id="{D9271ED2-5CAD-4CCD-B4A2-17C39120EF2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10233024"/>
          <a:ext cx="9144000" cy="5151286"/>
        </a:xfrm>
        <a:prstGeom prst="rect">
          <a:avLst/>
        </a:prstGeom>
      </xdr:spPr>
    </xdr:pic>
    <xdr:clientData/>
  </xdr:twoCellAnchor>
  <xdr:twoCellAnchor editAs="oneCell">
    <xdr:from>
      <xdr:col>0</xdr:col>
      <xdr:colOff>0</xdr:colOff>
      <xdr:row>84</xdr:row>
      <xdr:rowOff>38101</xdr:rowOff>
    </xdr:from>
    <xdr:to>
      <xdr:col>14</xdr:col>
      <xdr:colOff>209550</xdr:colOff>
      <xdr:row>112</xdr:row>
      <xdr:rowOff>123938</xdr:rowOff>
    </xdr:to>
    <xdr:pic>
      <xdr:nvPicPr>
        <xdr:cNvPr id="5" name="Picture 4">
          <a:extLst>
            <a:ext uri="{FF2B5EF4-FFF2-40B4-BE49-F238E27FC236}">
              <a16:creationId xmlns:a16="http://schemas.microsoft.com/office/drawing/2014/main" id="{E958872B-CCFA-4F2A-9E1D-B744135BA79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0" y="15240001"/>
          <a:ext cx="9144000" cy="5149962"/>
        </a:xfrm>
        <a:prstGeom prst="rect">
          <a:avLst/>
        </a:prstGeom>
      </xdr:spPr>
    </xdr:pic>
    <xdr:clientData/>
  </xdr:twoCellAnchor>
  <xdr:twoCellAnchor editAs="oneCell">
    <xdr:from>
      <xdr:col>0</xdr:col>
      <xdr:colOff>0</xdr:colOff>
      <xdr:row>111</xdr:row>
      <xdr:rowOff>152400</xdr:rowOff>
    </xdr:from>
    <xdr:to>
      <xdr:col>14</xdr:col>
      <xdr:colOff>209550</xdr:colOff>
      <xdr:row>140</xdr:row>
      <xdr:rowOff>50392</xdr:rowOff>
    </xdr:to>
    <xdr:pic>
      <xdr:nvPicPr>
        <xdr:cNvPr id="6" name="Picture 5">
          <a:extLst>
            <a:ext uri="{FF2B5EF4-FFF2-40B4-BE49-F238E27FC236}">
              <a16:creationId xmlns:a16="http://schemas.microsoft.com/office/drawing/2014/main" id="{36461650-09CA-4D6A-828C-38E7D4AC4F5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0" y="20240625"/>
          <a:ext cx="9144000" cy="5143092"/>
        </a:xfrm>
        <a:prstGeom prst="rect">
          <a:avLst/>
        </a:prstGeom>
      </xdr:spPr>
    </xdr:pic>
    <xdr:clientData/>
  </xdr:twoCellAnchor>
</xdr:wsDr>
</file>

<file path=xl/drawings/drawing150.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28</xdr:row>
      <xdr:rowOff>149068</xdr:rowOff>
    </xdr:to>
    <xdr:pic>
      <xdr:nvPicPr>
        <xdr:cNvPr id="6" name="Picture 5">
          <a:extLst>
            <a:ext uri="{FF2B5EF4-FFF2-40B4-BE49-F238E27FC236}">
              <a16:creationId xmlns:a16="http://schemas.microsoft.com/office/drawing/2014/main" id="{9B517E00-6A47-4419-BB9E-8072834FAE13}"/>
            </a:ext>
          </a:extLst>
        </xdr:cNvPr>
        <xdr:cNvPicPr>
          <a:picLocks noChangeAspect="1"/>
        </xdr:cNvPicPr>
      </xdr:nvPicPr>
      <xdr:blipFill>
        <a:blip xmlns:r="http://schemas.openxmlformats.org/officeDocument/2006/relationships" r:embed="rId1"/>
        <a:stretch>
          <a:fillRect/>
        </a:stretch>
      </xdr:blipFill>
      <xdr:spPr>
        <a:xfrm>
          <a:off x="0" y="1581150"/>
          <a:ext cx="5486400" cy="4254343"/>
        </a:xfrm>
        <a:prstGeom prst="rect">
          <a:avLst/>
        </a:prstGeom>
      </xdr:spPr>
    </xdr:pic>
    <xdr:clientData/>
  </xdr:twoCellAnchor>
</xdr:wsDr>
</file>

<file path=xl/drawings/drawing151.xml><?xml version="1.0" encoding="utf-8"?>
<xdr:wsDr xmlns:xdr="http://schemas.openxmlformats.org/drawingml/2006/spreadsheetDrawing" xmlns:a="http://schemas.openxmlformats.org/drawingml/2006/main">
  <xdr:twoCellAnchor editAs="oneCell">
    <xdr:from>
      <xdr:col>0</xdr:col>
      <xdr:colOff>0</xdr:colOff>
      <xdr:row>53</xdr:row>
      <xdr:rowOff>85726</xdr:rowOff>
    </xdr:from>
    <xdr:to>
      <xdr:col>9</xdr:col>
      <xdr:colOff>0</xdr:colOff>
      <xdr:row>59</xdr:row>
      <xdr:rowOff>34407</xdr:rowOff>
    </xdr:to>
    <xdr:pic>
      <xdr:nvPicPr>
        <xdr:cNvPr id="3" name="Picture 2">
          <a:extLst>
            <a:ext uri="{FF2B5EF4-FFF2-40B4-BE49-F238E27FC236}">
              <a16:creationId xmlns:a16="http://schemas.microsoft.com/office/drawing/2014/main" id="{57F4F68B-B85D-4D29-9B05-032D4E807449}"/>
            </a:ext>
          </a:extLst>
        </xdr:cNvPr>
        <xdr:cNvPicPr>
          <a:picLocks noChangeAspect="1"/>
        </xdr:cNvPicPr>
      </xdr:nvPicPr>
      <xdr:blipFill>
        <a:blip xmlns:r="http://schemas.openxmlformats.org/officeDocument/2006/relationships" r:embed="rId1"/>
        <a:stretch>
          <a:fillRect/>
        </a:stretch>
      </xdr:blipFill>
      <xdr:spPr>
        <a:xfrm>
          <a:off x="0" y="10829926"/>
          <a:ext cx="5486400" cy="1091681"/>
        </a:xfrm>
        <a:prstGeom prst="rect">
          <a:avLst/>
        </a:prstGeom>
      </xdr:spPr>
    </xdr:pic>
    <xdr:clientData/>
  </xdr:twoCellAnchor>
  <xdr:twoCellAnchor editAs="oneCell">
    <xdr:from>
      <xdr:col>0</xdr:col>
      <xdr:colOff>0</xdr:colOff>
      <xdr:row>7</xdr:row>
      <xdr:rowOff>0</xdr:rowOff>
    </xdr:from>
    <xdr:to>
      <xdr:col>9</xdr:col>
      <xdr:colOff>0</xdr:colOff>
      <xdr:row>16</xdr:row>
      <xdr:rowOff>32107</xdr:rowOff>
    </xdr:to>
    <xdr:pic>
      <xdr:nvPicPr>
        <xdr:cNvPr id="4" name="Picture 3">
          <a:extLst>
            <a:ext uri="{FF2B5EF4-FFF2-40B4-BE49-F238E27FC236}">
              <a16:creationId xmlns:a16="http://schemas.microsoft.com/office/drawing/2014/main" id="{18DC622C-C410-468C-B7AF-A35BB2329503}"/>
            </a:ext>
          </a:extLst>
        </xdr:cNvPr>
        <xdr:cNvPicPr>
          <a:picLocks noChangeAspect="1"/>
        </xdr:cNvPicPr>
      </xdr:nvPicPr>
      <xdr:blipFill>
        <a:blip xmlns:r="http://schemas.openxmlformats.org/officeDocument/2006/relationships" r:embed="rId2"/>
        <a:stretch>
          <a:fillRect/>
        </a:stretch>
      </xdr:blipFill>
      <xdr:spPr>
        <a:xfrm>
          <a:off x="0" y="1581150"/>
          <a:ext cx="5486400" cy="1746607"/>
        </a:xfrm>
        <a:prstGeom prst="rect">
          <a:avLst/>
        </a:prstGeom>
      </xdr:spPr>
    </xdr:pic>
    <xdr:clientData/>
  </xdr:twoCellAnchor>
  <xdr:twoCellAnchor editAs="oneCell">
    <xdr:from>
      <xdr:col>0</xdr:col>
      <xdr:colOff>0</xdr:colOff>
      <xdr:row>16</xdr:row>
      <xdr:rowOff>9525</xdr:rowOff>
    </xdr:from>
    <xdr:to>
      <xdr:col>9</xdr:col>
      <xdr:colOff>0</xdr:colOff>
      <xdr:row>35</xdr:row>
      <xdr:rowOff>109105</xdr:rowOff>
    </xdr:to>
    <xdr:pic>
      <xdr:nvPicPr>
        <xdr:cNvPr id="5" name="Picture 4">
          <a:extLst>
            <a:ext uri="{FF2B5EF4-FFF2-40B4-BE49-F238E27FC236}">
              <a16:creationId xmlns:a16="http://schemas.microsoft.com/office/drawing/2014/main" id="{FB7DDDFD-C824-4D29-B68B-3E5F06AC1A3D}"/>
            </a:ext>
          </a:extLst>
        </xdr:cNvPr>
        <xdr:cNvPicPr>
          <a:picLocks noChangeAspect="1"/>
        </xdr:cNvPicPr>
      </xdr:nvPicPr>
      <xdr:blipFill>
        <a:blip xmlns:r="http://schemas.openxmlformats.org/officeDocument/2006/relationships" r:embed="rId3"/>
        <a:stretch>
          <a:fillRect/>
        </a:stretch>
      </xdr:blipFill>
      <xdr:spPr>
        <a:xfrm>
          <a:off x="0" y="3305175"/>
          <a:ext cx="5486400" cy="3823855"/>
        </a:xfrm>
        <a:prstGeom prst="rect">
          <a:avLst/>
        </a:prstGeom>
      </xdr:spPr>
    </xdr:pic>
    <xdr:clientData/>
  </xdr:twoCellAnchor>
  <xdr:twoCellAnchor editAs="oneCell">
    <xdr:from>
      <xdr:col>0</xdr:col>
      <xdr:colOff>0</xdr:colOff>
      <xdr:row>38</xdr:row>
      <xdr:rowOff>114300</xdr:rowOff>
    </xdr:from>
    <xdr:to>
      <xdr:col>9</xdr:col>
      <xdr:colOff>0</xdr:colOff>
      <xdr:row>49</xdr:row>
      <xdr:rowOff>127379</xdr:rowOff>
    </xdr:to>
    <xdr:pic>
      <xdr:nvPicPr>
        <xdr:cNvPr id="6" name="Picture 5">
          <a:extLst>
            <a:ext uri="{FF2B5EF4-FFF2-40B4-BE49-F238E27FC236}">
              <a16:creationId xmlns:a16="http://schemas.microsoft.com/office/drawing/2014/main" id="{5587F08C-9875-492A-89FE-6DFDE4F889AF}"/>
            </a:ext>
          </a:extLst>
        </xdr:cNvPr>
        <xdr:cNvPicPr>
          <a:picLocks noChangeAspect="1"/>
        </xdr:cNvPicPr>
      </xdr:nvPicPr>
      <xdr:blipFill>
        <a:blip xmlns:r="http://schemas.openxmlformats.org/officeDocument/2006/relationships" r:embed="rId4"/>
        <a:stretch>
          <a:fillRect/>
        </a:stretch>
      </xdr:blipFill>
      <xdr:spPr>
        <a:xfrm>
          <a:off x="0" y="7800975"/>
          <a:ext cx="5486400" cy="2108579"/>
        </a:xfrm>
        <a:prstGeom prst="rect">
          <a:avLst/>
        </a:prstGeom>
      </xdr:spPr>
    </xdr:pic>
    <xdr:clientData/>
  </xdr:twoCellAnchor>
</xdr:wsDr>
</file>

<file path=xl/drawings/drawing152.xml><?xml version="1.0" encoding="utf-8"?>
<xdr:wsDr xmlns:xdr="http://schemas.openxmlformats.org/drawingml/2006/spreadsheetDrawing" xmlns:a="http://schemas.openxmlformats.org/drawingml/2006/main">
  <xdr:twoCellAnchor editAs="oneCell">
    <xdr:from>
      <xdr:col>0</xdr:col>
      <xdr:colOff>0</xdr:colOff>
      <xdr:row>53</xdr:row>
      <xdr:rowOff>85726</xdr:rowOff>
    </xdr:from>
    <xdr:to>
      <xdr:col>9</xdr:col>
      <xdr:colOff>0</xdr:colOff>
      <xdr:row>59</xdr:row>
      <xdr:rowOff>34407</xdr:rowOff>
    </xdr:to>
    <xdr:pic>
      <xdr:nvPicPr>
        <xdr:cNvPr id="2" name="Picture 1">
          <a:extLst>
            <a:ext uri="{FF2B5EF4-FFF2-40B4-BE49-F238E27FC236}">
              <a16:creationId xmlns:a16="http://schemas.microsoft.com/office/drawing/2014/main" id="{25DA74F7-CA9A-403B-937E-D1D05D241271}"/>
            </a:ext>
          </a:extLst>
        </xdr:cNvPr>
        <xdr:cNvPicPr>
          <a:picLocks noChangeAspect="1"/>
        </xdr:cNvPicPr>
      </xdr:nvPicPr>
      <xdr:blipFill>
        <a:blip xmlns:r="http://schemas.openxmlformats.org/officeDocument/2006/relationships" r:embed="rId1"/>
        <a:stretch>
          <a:fillRect/>
        </a:stretch>
      </xdr:blipFill>
      <xdr:spPr>
        <a:xfrm>
          <a:off x="0" y="10829926"/>
          <a:ext cx="5486400" cy="1091681"/>
        </a:xfrm>
        <a:prstGeom prst="rect">
          <a:avLst/>
        </a:prstGeom>
      </xdr:spPr>
    </xdr:pic>
    <xdr:clientData/>
  </xdr:twoCellAnchor>
  <xdr:twoCellAnchor editAs="oneCell">
    <xdr:from>
      <xdr:col>0</xdr:col>
      <xdr:colOff>0</xdr:colOff>
      <xdr:row>7</xdr:row>
      <xdr:rowOff>0</xdr:rowOff>
    </xdr:from>
    <xdr:to>
      <xdr:col>9</xdr:col>
      <xdr:colOff>0</xdr:colOff>
      <xdr:row>16</xdr:row>
      <xdr:rowOff>32107</xdr:rowOff>
    </xdr:to>
    <xdr:pic>
      <xdr:nvPicPr>
        <xdr:cNvPr id="3" name="Picture 2">
          <a:extLst>
            <a:ext uri="{FF2B5EF4-FFF2-40B4-BE49-F238E27FC236}">
              <a16:creationId xmlns:a16="http://schemas.microsoft.com/office/drawing/2014/main" id="{F543030F-9AE6-4608-926A-3750424A4F2C}"/>
            </a:ext>
          </a:extLst>
        </xdr:cNvPr>
        <xdr:cNvPicPr>
          <a:picLocks noChangeAspect="1"/>
        </xdr:cNvPicPr>
      </xdr:nvPicPr>
      <xdr:blipFill>
        <a:blip xmlns:r="http://schemas.openxmlformats.org/officeDocument/2006/relationships" r:embed="rId2"/>
        <a:stretch>
          <a:fillRect/>
        </a:stretch>
      </xdr:blipFill>
      <xdr:spPr>
        <a:xfrm>
          <a:off x="0" y="1581150"/>
          <a:ext cx="5486400" cy="1746607"/>
        </a:xfrm>
        <a:prstGeom prst="rect">
          <a:avLst/>
        </a:prstGeom>
      </xdr:spPr>
    </xdr:pic>
    <xdr:clientData/>
  </xdr:twoCellAnchor>
  <xdr:twoCellAnchor editAs="oneCell">
    <xdr:from>
      <xdr:col>0</xdr:col>
      <xdr:colOff>0</xdr:colOff>
      <xdr:row>16</xdr:row>
      <xdr:rowOff>9525</xdr:rowOff>
    </xdr:from>
    <xdr:to>
      <xdr:col>9</xdr:col>
      <xdr:colOff>0</xdr:colOff>
      <xdr:row>35</xdr:row>
      <xdr:rowOff>109105</xdr:rowOff>
    </xdr:to>
    <xdr:pic>
      <xdr:nvPicPr>
        <xdr:cNvPr id="4" name="Picture 3">
          <a:extLst>
            <a:ext uri="{FF2B5EF4-FFF2-40B4-BE49-F238E27FC236}">
              <a16:creationId xmlns:a16="http://schemas.microsoft.com/office/drawing/2014/main" id="{2FEE807A-C91A-447F-8D95-96C420C1561D}"/>
            </a:ext>
          </a:extLst>
        </xdr:cNvPr>
        <xdr:cNvPicPr>
          <a:picLocks noChangeAspect="1"/>
        </xdr:cNvPicPr>
      </xdr:nvPicPr>
      <xdr:blipFill>
        <a:blip xmlns:r="http://schemas.openxmlformats.org/officeDocument/2006/relationships" r:embed="rId3"/>
        <a:stretch>
          <a:fillRect/>
        </a:stretch>
      </xdr:blipFill>
      <xdr:spPr>
        <a:xfrm>
          <a:off x="0" y="3305175"/>
          <a:ext cx="5486400" cy="3823855"/>
        </a:xfrm>
        <a:prstGeom prst="rect">
          <a:avLst/>
        </a:prstGeom>
      </xdr:spPr>
    </xdr:pic>
    <xdr:clientData/>
  </xdr:twoCellAnchor>
  <xdr:twoCellAnchor editAs="oneCell">
    <xdr:from>
      <xdr:col>0</xdr:col>
      <xdr:colOff>0</xdr:colOff>
      <xdr:row>38</xdr:row>
      <xdr:rowOff>114300</xdr:rowOff>
    </xdr:from>
    <xdr:to>
      <xdr:col>9</xdr:col>
      <xdr:colOff>0</xdr:colOff>
      <xdr:row>49</xdr:row>
      <xdr:rowOff>127379</xdr:rowOff>
    </xdr:to>
    <xdr:pic>
      <xdr:nvPicPr>
        <xdr:cNvPr id="5" name="Picture 4">
          <a:extLst>
            <a:ext uri="{FF2B5EF4-FFF2-40B4-BE49-F238E27FC236}">
              <a16:creationId xmlns:a16="http://schemas.microsoft.com/office/drawing/2014/main" id="{5E21AE48-6955-4650-BC82-368F60E8F3EB}"/>
            </a:ext>
          </a:extLst>
        </xdr:cNvPr>
        <xdr:cNvPicPr>
          <a:picLocks noChangeAspect="1"/>
        </xdr:cNvPicPr>
      </xdr:nvPicPr>
      <xdr:blipFill>
        <a:blip xmlns:r="http://schemas.openxmlformats.org/officeDocument/2006/relationships" r:embed="rId4"/>
        <a:stretch>
          <a:fillRect/>
        </a:stretch>
      </xdr:blipFill>
      <xdr:spPr>
        <a:xfrm>
          <a:off x="0" y="7800975"/>
          <a:ext cx="5486400" cy="2108579"/>
        </a:xfrm>
        <a:prstGeom prst="rect">
          <a:avLst/>
        </a:prstGeom>
      </xdr:spPr>
    </xdr:pic>
    <xdr:clientData/>
  </xdr:twoCellAnchor>
</xdr:wsDr>
</file>

<file path=xl/drawings/drawing153.xml><?xml version="1.0" encoding="utf-8"?>
<xdr:wsDr xmlns:xdr="http://schemas.openxmlformats.org/drawingml/2006/spreadsheetDrawing" xmlns:a="http://schemas.openxmlformats.org/drawingml/2006/main">
  <xdr:twoCellAnchor editAs="oneCell">
    <xdr:from>
      <xdr:col>0</xdr:col>
      <xdr:colOff>0</xdr:colOff>
      <xdr:row>8</xdr:row>
      <xdr:rowOff>38100</xdr:rowOff>
    </xdr:from>
    <xdr:to>
      <xdr:col>9</xdr:col>
      <xdr:colOff>0</xdr:colOff>
      <xdr:row>17</xdr:row>
      <xdr:rowOff>15352</xdr:rowOff>
    </xdr:to>
    <xdr:pic>
      <xdr:nvPicPr>
        <xdr:cNvPr id="2" name="Picture 1">
          <a:extLst>
            <a:ext uri="{FF2B5EF4-FFF2-40B4-BE49-F238E27FC236}">
              <a16:creationId xmlns:a16="http://schemas.microsoft.com/office/drawing/2014/main" id="{4F411889-5D48-4059-9275-73CCF747F2A2}"/>
            </a:ext>
          </a:extLst>
        </xdr:cNvPr>
        <xdr:cNvPicPr>
          <a:picLocks noChangeAspect="1"/>
        </xdr:cNvPicPr>
      </xdr:nvPicPr>
      <xdr:blipFill>
        <a:blip xmlns:r="http://schemas.openxmlformats.org/officeDocument/2006/relationships" r:embed="rId1"/>
        <a:stretch>
          <a:fillRect/>
        </a:stretch>
      </xdr:blipFill>
      <xdr:spPr>
        <a:xfrm>
          <a:off x="0" y="1809750"/>
          <a:ext cx="5486400" cy="1691752"/>
        </a:xfrm>
        <a:prstGeom prst="rect">
          <a:avLst/>
        </a:prstGeom>
      </xdr:spPr>
    </xdr:pic>
    <xdr:clientData/>
  </xdr:twoCellAnchor>
  <xdr:twoCellAnchor editAs="oneCell">
    <xdr:from>
      <xdr:col>0</xdr:col>
      <xdr:colOff>0</xdr:colOff>
      <xdr:row>18</xdr:row>
      <xdr:rowOff>85726</xdr:rowOff>
    </xdr:from>
    <xdr:to>
      <xdr:col>9</xdr:col>
      <xdr:colOff>0</xdr:colOff>
      <xdr:row>23</xdr:row>
      <xdr:rowOff>110848</xdr:rowOff>
    </xdr:to>
    <xdr:pic>
      <xdr:nvPicPr>
        <xdr:cNvPr id="3" name="Picture 2">
          <a:extLst>
            <a:ext uri="{FF2B5EF4-FFF2-40B4-BE49-F238E27FC236}">
              <a16:creationId xmlns:a16="http://schemas.microsoft.com/office/drawing/2014/main" id="{362988BE-F72F-49CA-B286-2953551F1B59}"/>
            </a:ext>
          </a:extLst>
        </xdr:cNvPr>
        <xdr:cNvPicPr>
          <a:picLocks noChangeAspect="1"/>
        </xdr:cNvPicPr>
      </xdr:nvPicPr>
      <xdr:blipFill>
        <a:blip xmlns:r="http://schemas.openxmlformats.org/officeDocument/2006/relationships" r:embed="rId2"/>
        <a:stretch>
          <a:fillRect/>
        </a:stretch>
      </xdr:blipFill>
      <xdr:spPr>
        <a:xfrm>
          <a:off x="0" y="3762376"/>
          <a:ext cx="5486400" cy="1082397"/>
        </a:xfrm>
        <a:prstGeom prst="rect">
          <a:avLst/>
        </a:prstGeom>
      </xdr:spPr>
    </xdr:pic>
    <xdr:clientData/>
  </xdr:twoCellAnchor>
  <xdr:twoCellAnchor editAs="oneCell">
    <xdr:from>
      <xdr:col>0</xdr:col>
      <xdr:colOff>0</xdr:colOff>
      <xdr:row>35</xdr:row>
      <xdr:rowOff>28575</xdr:rowOff>
    </xdr:from>
    <xdr:to>
      <xdr:col>9</xdr:col>
      <xdr:colOff>0</xdr:colOff>
      <xdr:row>40</xdr:row>
      <xdr:rowOff>184166</xdr:rowOff>
    </xdr:to>
    <xdr:pic>
      <xdr:nvPicPr>
        <xdr:cNvPr id="5" name="Picture 4">
          <a:extLst>
            <a:ext uri="{FF2B5EF4-FFF2-40B4-BE49-F238E27FC236}">
              <a16:creationId xmlns:a16="http://schemas.microsoft.com/office/drawing/2014/main" id="{380D13F6-DCA2-4FCD-98DB-4AE92D1A88E5}"/>
            </a:ext>
          </a:extLst>
        </xdr:cNvPr>
        <xdr:cNvPicPr>
          <a:picLocks noChangeAspect="1"/>
        </xdr:cNvPicPr>
      </xdr:nvPicPr>
      <xdr:blipFill>
        <a:blip xmlns:r="http://schemas.openxmlformats.org/officeDocument/2006/relationships" r:embed="rId3"/>
        <a:stretch>
          <a:fillRect/>
        </a:stretch>
      </xdr:blipFill>
      <xdr:spPr>
        <a:xfrm>
          <a:off x="0" y="6762750"/>
          <a:ext cx="5486400" cy="1108091"/>
        </a:xfrm>
        <a:prstGeom prst="rect">
          <a:avLst/>
        </a:prstGeom>
      </xdr:spPr>
    </xdr:pic>
    <xdr:clientData/>
  </xdr:twoCellAnchor>
  <xdr:twoCellAnchor editAs="oneCell">
    <xdr:from>
      <xdr:col>0</xdr:col>
      <xdr:colOff>0</xdr:colOff>
      <xdr:row>41</xdr:row>
      <xdr:rowOff>180975</xdr:rowOff>
    </xdr:from>
    <xdr:to>
      <xdr:col>9</xdr:col>
      <xdr:colOff>0</xdr:colOff>
      <xdr:row>50</xdr:row>
      <xdr:rowOff>73739</xdr:rowOff>
    </xdr:to>
    <xdr:pic>
      <xdr:nvPicPr>
        <xdr:cNvPr id="6" name="Picture 5">
          <a:extLst>
            <a:ext uri="{FF2B5EF4-FFF2-40B4-BE49-F238E27FC236}">
              <a16:creationId xmlns:a16="http://schemas.microsoft.com/office/drawing/2014/main" id="{EECC6F58-37ED-4715-8DD4-738D658C0374}"/>
            </a:ext>
          </a:extLst>
        </xdr:cNvPr>
        <xdr:cNvPicPr>
          <a:picLocks noChangeAspect="1"/>
        </xdr:cNvPicPr>
      </xdr:nvPicPr>
      <xdr:blipFill>
        <a:blip xmlns:r="http://schemas.openxmlformats.org/officeDocument/2006/relationships" r:embed="rId4"/>
        <a:stretch>
          <a:fillRect/>
        </a:stretch>
      </xdr:blipFill>
      <xdr:spPr>
        <a:xfrm>
          <a:off x="0" y="7962900"/>
          <a:ext cx="5486400" cy="1607264"/>
        </a:xfrm>
        <a:prstGeom prst="rect">
          <a:avLst/>
        </a:prstGeom>
      </xdr:spPr>
    </xdr:pic>
    <xdr:clientData/>
  </xdr:twoCellAnchor>
  <xdr:twoCellAnchor editAs="oneCell">
    <xdr:from>
      <xdr:col>0</xdr:col>
      <xdr:colOff>0</xdr:colOff>
      <xdr:row>52</xdr:row>
      <xdr:rowOff>123825</xdr:rowOff>
    </xdr:from>
    <xdr:to>
      <xdr:col>9</xdr:col>
      <xdr:colOff>0</xdr:colOff>
      <xdr:row>68</xdr:row>
      <xdr:rowOff>67796</xdr:rowOff>
    </xdr:to>
    <xdr:pic>
      <xdr:nvPicPr>
        <xdr:cNvPr id="7" name="Picture 6">
          <a:extLst>
            <a:ext uri="{FF2B5EF4-FFF2-40B4-BE49-F238E27FC236}">
              <a16:creationId xmlns:a16="http://schemas.microsoft.com/office/drawing/2014/main" id="{5E91129F-AFC6-4F22-B688-EE48BB5C0E3C}"/>
            </a:ext>
          </a:extLst>
        </xdr:cNvPr>
        <xdr:cNvPicPr>
          <a:picLocks noChangeAspect="1"/>
        </xdr:cNvPicPr>
      </xdr:nvPicPr>
      <xdr:blipFill>
        <a:blip xmlns:r="http://schemas.openxmlformats.org/officeDocument/2006/relationships" r:embed="rId5"/>
        <a:stretch>
          <a:fillRect/>
        </a:stretch>
      </xdr:blipFill>
      <xdr:spPr>
        <a:xfrm>
          <a:off x="0" y="10144125"/>
          <a:ext cx="5486400" cy="2991971"/>
        </a:xfrm>
        <a:prstGeom prst="rect">
          <a:avLst/>
        </a:prstGeom>
      </xdr:spPr>
    </xdr:pic>
    <xdr:clientData/>
  </xdr:twoCellAnchor>
  <xdr:twoCellAnchor editAs="oneCell">
    <xdr:from>
      <xdr:col>0</xdr:col>
      <xdr:colOff>0</xdr:colOff>
      <xdr:row>70</xdr:row>
      <xdr:rowOff>57150</xdr:rowOff>
    </xdr:from>
    <xdr:to>
      <xdr:col>9</xdr:col>
      <xdr:colOff>0</xdr:colOff>
      <xdr:row>85</xdr:row>
      <xdr:rowOff>71543</xdr:rowOff>
    </xdr:to>
    <xdr:pic>
      <xdr:nvPicPr>
        <xdr:cNvPr id="8" name="Picture 7">
          <a:extLst>
            <a:ext uri="{FF2B5EF4-FFF2-40B4-BE49-F238E27FC236}">
              <a16:creationId xmlns:a16="http://schemas.microsoft.com/office/drawing/2014/main" id="{58A6030A-680B-488F-ADA6-476FAEF24BB7}"/>
            </a:ext>
          </a:extLst>
        </xdr:cNvPr>
        <xdr:cNvPicPr>
          <a:picLocks noChangeAspect="1"/>
        </xdr:cNvPicPr>
      </xdr:nvPicPr>
      <xdr:blipFill>
        <a:blip xmlns:r="http://schemas.openxmlformats.org/officeDocument/2006/relationships" r:embed="rId6"/>
        <a:stretch>
          <a:fillRect/>
        </a:stretch>
      </xdr:blipFill>
      <xdr:spPr>
        <a:xfrm>
          <a:off x="0" y="13554075"/>
          <a:ext cx="5486400" cy="2871893"/>
        </a:xfrm>
        <a:prstGeom prst="rect">
          <a:avLst/>
        </a:prstGeom>
      </xdr:spPr>
    </xdr:pic>
    <xdr:clientData/>
  </xdr:twoCellAnchor>
  <xdr:twoCellAnchor editAs="oneCell">
    <xdr:from>
      <xdr:col>0</xdr:col>
      <xdr:colOff>0</xdr:colOff>
      <xdr:row>85</xdr:row>
      <xdr:rowOff>76200</xdr:rowOff>
    </xdr:from>
    <xdr:to>
      <xdr:col>9</xdr:col>
      <xdr:colOff>0</xdr:colOff>
      <xdr:row>100</xdr:row>
      <xdr:rowOff>147479</xdr:rowOff>
    </xdr:to>
    <xdr:pic>
      <xdr:nvPicPr>
        <xdr:cNvPr id="9" name="Picture 8">
          <a:extLst>
            <a:ext uri="{FF2B5EF4-FFF2-40B4-BE49-F238E27FC236}">
              <a16:creationId xmlns:a16="http://schemas.microsoft.com/office/drawing/2014/main" id="{E324796E-69DA-4B54-85F1-3E64D4665A5F}"/>
            </a:ext>
          </a:extLst>
        </xdr:cNvPr>
        <xdr:cNvPicPr>
          <a:picLocks noChangeAspect="1"/>
        </xdr:cNvPicPr>
      </xdr:nvPicPr>
      <xdr:blipFill>
        <a:blip xmlns:r="http://schemas.openxmlformats.org/officeDocument/2006/relationships" r:embed="rId7"/>
        <a:stretch>
          <a:fillRect/>
        </a:stretch>
      </xdr:blipFill>
      <xdr:spPr>
        <a:xfrm>
          <a:off x="0" y="16383000"/>
          <a:ext cx="5486400" cy="2928779"/>
        </a:xfrm>
        <a:prstGeom prst="rect">
          <a:avLst/>
        </a:prstGeom>
      </xdr:spPr>
    </xdr:pic>
    <xdr:clientData/>
  </xdr:twoCellAnchor>
  <xdr:twoCellAnchor editAs="oneCell">
    <xdr:from>
      <xdr:col>0</xdr:col>
      <xdr:colOff>0</xdr:colOff>
      <xdr:row>100</xdr:row>
      <xdr:rowOff>133351</xdr:rowOff>
    </xdr:from>
    <xdr:to>
      <xdr:col>9</xdr:col>
      <xdr:colOff>0</xdr:colOff>
      <xdr:row>108</xdr:row>
      <xdr:rowOff>180764</xdr:rowOff>
    </xdr:to>
    <xdr:pic>
      <xdr:nvPicPr>
        <xdr:cNvPr id="10" name="Picture 9">
          <a:extLst>
            <a:ext uri="{FF2B5EF4-FFF2-40B4-BE49-F238E27FC236}">
              <a16:creationId xmlns:a16="http://schemas.microsoft.com/office/drawing/2014/main" id="{2DE08525-0BF4-4C47-9097-F7491007AC63}"/>
            </a:ext>
          </a:extLst>
        </xdr:cNvPr>
        <xdr:cNvPicPr>
          <a:picLocks noChangeAspect="1"/>
        </xdr:cNvPicPr>
      </xdr:nvPicPr>
      <xdr:blipFill>
        <a:blip xmlns:r="http://schemas.openxmlformats.org/officeDocument/2006/relationships" r:embed="rId8"/>
        <a:stretch>
          <a:fillRect/>
        </a:stretch>
      </xdr:blipFill>
      <xdr:spPr>
        <a:xfrm>
          <a:off x="0" y="19297651"/>
          <a:ext cx="5486400" cy="1571413"/>
        </a:xfrm>
        <a:prstGeom prst="rect">
          <a:avLst/>
        </a:prstGeom>
      </xdr:spPr>
    </xdr:pic>
    <xdr:clientData/>
  </xdr:twoCellAnchor>
  <xdr:twoCellAnchor editAs="oneCell">
    <xdr:from>
      <xdr:col>0</xdr:col>
      <xdr:colOff>0</xdr:colOff>
      <xdr:row>51</xdr:row>
      <xdr:rowOff>0</xdr:rowOff>
    </xdr:from>
    <xdr:to>
      <xdr:col>1</xdr:col>
      <xdr:colOff>9525</xdr:colOff>
      <xdr:row>52</xdr:row>
      <xdr:rowOff>9525</xdr:rowOff>
    </xdr:to>
    <xdr:pic>
      <xdr:nvPicPr>
        <xdr:cNvPr id="11" name="Picture 10">
          <a:extLst>
            <a:ext uri="{FF2B5EF4-FFF2-40B4-BE49-F238E27FC236}">
              <a16:creationId xmlns:a16="http://schemas.microsoft.com/office/drawing/2014/main" id="{130277DD-2F0D-4DB1-8213-46E45282A44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9782175"/>
          <a:ext cx="61912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38100</xdr:rowOff>
    </xdr:from>
    <xdr:to>
      <xdr:col>9</xdr:col>
      <xdr:colOff>0</xdr:colOff>
      <xdr:row>34</xdr:row>
      <xdr:rowOff>1316</xdr:rowOff>
    </xdr:to>
    <xdr:pic>
      <xdr:nvPicPr>
        <xdr:cNvPr id="13" name="Picture 12">
          <a:extLst>
            <a:ext uri="{FF2B5EF4-FFF2-40B4-BE49-F238E27FC236}">
              <a16:creationId xmlns:a16="http://schemas.microsoft.com/office/drawing/2014/main" id="{2D3B75C4-9DC0-4D7F-A345-ABEE92BF70CB}"/>
            </a:ext>
          </a:extLst>
        </xdr:cNvPr>
        <xdr:cNvPicPr>
          <a:picLocks noChangeAspect="1"/>
        </xdr:cNvPicPr>
      </xdr:nvPicPr>
      <xdr:blipFill>
        <a:blip xmlns:r="http://schemas.openxmlformats.org/officeDocument/2006/relationships" r:embed="rId10"/>
        <a:stretch>
          <a:fillRect/>
        </a:stretch>
      </xdr:blipFill>
      <xdr:spPr>
        <a:xfrm>
          <a:off x="0" y="5200650"/>
          <a:ext cx="5486400" cy="1677716"/>
        </a:xfrm>
        <a:prstGeom prst="rect">
          <a:avLst/>
        </a:prstGeom>
      </xdr:spPr>
    </xdr:pic>
    <xdr:clientData/>
  </xdr:twoCellAnchor>
  <xdr:twoCellAnchor editAs="oneCell">
    <xdr:from>
      <xdr:col>0</xdr:col>
      <xdr:colOff>0</xdr:colOff>
      <xdr:row>115</xdr:row>
      <xdr:rowOff>0</xdr:rowOff>
    </xdr:from>
    <xdr:to>
      <xdr:col>9</xdr:col>
      <xdr:colOff>0</xdr:colOff>
      <xdr:row>126</xdr:row>
      <xdr:rowOff>46032</xdr:rowOff>
    </xdr:to>
    <xdr:pic>
      <xdr:nvPicPr>
        <xdr:cNvPr id="14" name="Picture 13">
          <a:extLst>
            <a:ext uri="{FF2B5EF4-FFF2-40B4-BE49-F238E27FC236}">
              <a16:creationId xmlns:a16="http://schemas.microsoft.com/office/drawing/2014/main" id="{68B2B3A0-72A6-49BE-AC7C-80AC45E986CF}"/>
            </a:ext>
          </a:extLst>
        </xdr:cNvPr>
        <xdr:cNvPicPr>
          <a:picLocks noChangeAspect="1"/>
        </xdr:cNvPicPr>
      </xdr:nvPicPr>
      <xdr:blipFill>
        <a:blip xmlns:r="http://schemas.openxmlformats.org/officeDocument/2006/relationships" r:embed="rId11"/>
        <a:stretch>
          <a:fillRect/>
        </a:stretch>
      </xdr:blipFill>
      <xdr:spPr>
        <a:xfrm>
          <a:off x="0" y="22650450"/>
          <a:ext cx="5486400" cy="2141532"/>
        </a:xfrm>
        <a:prstGeom prst="rect">
          <a:avLst/>
        </a:prstGeom>
      </xdr:spPr>
    </xdr:pic>
    <xdr:clientData/>
  </xdr:twoCellAnchor>
  <xdr:twoCellAnchor editAs="oneCell">
    <xdr:from>
      <xdr:col>0</xdr:col>
      <xdr:colOff>0</xdr:colOff>
      <xdr:row>131</xdr:row>
      <xdr:rowOff>123825</xdr:rowOff>
    </xdr:from>
    <xdr:to>
      <xdr:col>9</xdr:col>
      <xdr:colOff>0</xdr:colOff>
      <xdr:row>145</xdr:row>
      <xdr:rowOff>72308</xdr:rowOff>
    </xdr:to>
    <xdr:pic>
      <xdr:nvPicPr>
        <xdr:cNvPr id="15" name="Picture 14">
          <a:extLst>
            <a:ext uri="{FF2B5EF4-FFF2-40B4-BE49-F238E27FC236}">
              <a16:creationId xmlns:a16="http://schemas.microsoft.com/office/drawing/2014/main" id="{31F31FB1-B73D-4476-AB73-FE05D16CF08E}"/>
            </a:ext>
          </a:extLst>
        </xdr:cNvPr>
        <xdr:cNvPicPr>
          <a:picLocks noChangeAspect="1"/>
        </xdr:cNvPicPr>
      </xdr:nvPicPr>
      <xdr:blipFill>
        <a:blip xmlns:r="http://schemas.openxmlformats.org/officeDocument/2006/relationships" r:embed="rId12"/>
        <a:stretch>
          <a:fillRect/>
        </a:stretch>
      </xdr:blipFill>
      <xdr:spPr>
        <a:xfrm>
          <a:off x="0" y="25917525"/>
          <a:ext cx="5486400" cy="2720258"/>
        </a:xfrm>
        <a:prstGeom prst="rect">
          <a:avLst/>
        </a:prstGeom>
      </xdr:spPr>
    </xdr:pic>
    <xdr:clientData/>
  </xdr:twoCellAnchor>
</xdr:wsDr>
</file>

<file path=xl/drawings/drawing154.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0</xdr:colOff>
      <xdr:row>15</xdr:row>
      <xdr:rowOff>17930</xdr:rowOff>
    </xdr:to>
    <xdr:pic>
      <xdr:nvPicPr>
        <xdr:cNvPr id="3" name="Picture 2">
          <a:extLst>
            <a:ext uri="{FF2B5EF4-FFF2-40B4-BE49-F238E27FC236}">
              <a16:creationId xmlns:a16="http://schemas.microsoft.com/office/drawing/2014/main" id="{DF0C3EB5-D526-4F9B-A1E0-579FA37D3745}"/>
            </a:ext>
          </a:extLst>
        </xdr:cNvPr>
        <xdr:cNvPicPr>
          <a:picLocks noChangeAspect="1"/>
        </xdr:cNvPicPr>
      </xdr:nvPicPr>
      <xdr:blipFill>
        <a:blip xmlns:r="http://schemas.openxmlformats.org/officeDocument/2006/relationships" r:embed="rId1"/>
        <a:stretch>
          <a:fillRect/>
        </a:stretch>
      </xdr:blipFill>
      <xdr:spPr>
        <a:xfrm>
          <a:off x="0" y="1771650"/>
          <a:ext cx="5486400" cy="1351430"/>
        </a:xfrm>
        <a:prstGeom prst="rect">
          <a:avLst/>
        </a:prstGeom>
      </xdr:spPr>
    </xdr:pic>
    <xdr:clientData/>
  </xdr:twoCellAnchor>
  <xdr:twoCellAnchor editAs="oneCell">
    <xdr:from>
      <xdr:col>0</xdr:col>
      <xdr:colOff>0</xdr:colOff>
      <xdr:row>14</xdr:row>
      <xdr:rowOff>114300</xdr:rowOff>
    </xdr:from>
    <xdr:to>
      <xdr:col>9</xdr:col>
      <xdr:colOff>0</xdr:colOff>
      <xdr:row>32</xdr:row>
      <xdr:rowOff>67586</xdr:rowOff>
    </xdr:to>
    <xdr:pic>
      <xdr:nvPicPr>
        <xdr:cNvPr id="4" name="Picture 3">
          <a:extLst>
            <a:ext uri="{FF2B5EF4-FFF2-40B4-BE49-F238E27FC236}">
              <a16:creationId xmlns:a16="http://schemas.microsoft.com/office/drawing/2014/main" id="{39E091EE-240A-4F1A-B143-AFD8ABE98F61}"/>
            </a:ext>
          </a:extLst>
        </xdr:cNvPr>
        <xdr:cNvPicPr>
          <a:picLocks noChangeAspect="1"/>
        </xdr:cNvPicPr>
      </xdr:nvPicPr>
      <xdr:blipFill>
        <a:blip xmlns:r="http://schemas.openxmlformats.org/officeDocument/2006/relationships" r:embed="rId2"/>
        <a:stretch>
          <a:fillRect/>
        </a:stretch>
      </xdr:blipFill>
      <xdr:spPr>
        <a:xfrm>
          <a:off x="0" y="3028950"/>
          <a:ext cx="5486400" cy="3487061"/>
        </a:xfrm>
        <a:prstGeom prst="rect">
          <a:avLst/>
        </a:prstGeom>
      </xdr:spPr>
    </xdr:pic>
    <xdr:clientData/>
  </xdr:twoCellAnchor>
  <xdr:twoCellAnchor editAs="oneCell">
    <xdr:from>
      <xdr:col>0</xdr:col>
      <xdr:colOff>0</xdr:colOff>
      <xdr:row>34</xdr:row>
      <xdr:rowOff>19051</xdr:rowOff>
    </xdr:from>
    <xdr:to>
      <xdr:col>9</xdr:col>
      <xdr:colOff>0</xdr:colOff>
      <xdr:row>51</xdr:row>
      <xdr:rowOff>2722</xdr:rowOff>
    </xdr:to>
    <xdr:pic>
      <xdr:nvPicPr>
        <xdr:cNvPr id="5" name="Picture 4">
          <a:extLst>
            <a:ext uri="{FF2B5EF4-FFF2-40B4-BE49-F238E27FC236}">
              <a16:creationId xmlns:a16="http://schemas.microsoft.com/office/drawing/2014/main" id="{6B1F8A7F-65A1-42B8-93C0-75329F509C0A}"/>
            </a:ext>
          </a:extLst>
        </xdr:cNvPr>
        <xdr:cNvPicPr>
          <a:picLocks noChangeAspect="1"/>
        </xdr:cNvPicPr>
      </xdr:nvPicPr>
      <xdr:blipFill>
        <a:blip xmlns:r="http://schemas.openxmlformats.org/officeDocument/2006/relationships" r:embed="rId3"/>
        <a:stretch>
          <a:fillRect/>
        </a:stretch>
      </xdr:blipFill>
      <xdr:spPr>
        <a:xfrm>
          <a:off x="0" y="6896101"/>
          <a:ext cx="5486400" cy="3222171"/>
        </a:xfrm>
        <a:prstGeom prst="rect">
          <a:avLst/>
        </a:prstGeom>
      </xdr:spPr>
    </xdr:pic>
    <xdr:clientData/>
  </xdr:twoCellAnchor>
  <xdr:twoCellAnchor editAs="oneCell">
    <xdr:from>
      <xdr:col>0</xdr:col>
      <xdr:colOff>0</xdr:colOff>
      <xdr:row>59</xdr:row>
      <xdr:rowOff>85725</xdr:rowOff>
    </xdr:from>
    <xdr:to>
      <xdr:col>9</xdr:col>
      <xdr:colOff>0</xdr:colOff>
      <xdr:row>75</xdr:row>
      <xdr:rowOff>26585</xdr:rowOff>
    </xdr:to>
    <xdr:pic>
      <xdr:nvPicPr>
        <xdr:cNvPr id="7" name="Picture 6">
          <a:extLst>
            <a:ext uri="{FF2B5EF4-FFF2-40B4-BE49-F238E27FC236}">
              <a16:creationId xmlns:a16="http://schemas.microsoft.com/office/drawing/2014/main" id="{0FCD7239-CDEA-4244-BC64-36A6DE6FD453}"/>
            </a:ext>
          </a:extLst>
        </xdr:cNvPr>
        <xdr:cNvPicPr>
          <a:picLocks noChangeAspect="1"/>
        </xdr:cNvPicPr>
      </xdr:nvPicPr>
      <xdr:blipFill>
        <a:blip xmlns:r="http://schemas.openxmlformats.org/officeDocument/2006/relationships" r:embed="rId4"/>
        <a:stretch>
          <a:fillRect/>
        </a:stretch>
      </xdr:blipFill>
      <xdr:spPr>
        <a:xfrm>
          <a:off x="0" y="11925300"/>
          <a:ext cx="5486400" cy="2988860"/>
        </a:xfrm>
        <a:prstGeom prst="rect">
          <a:avLst/>
        </a:prstGeom>
      </xdr:spPr>
    </xdr:pic>
    <xdr:clientData/>
  </xdr:twoCellAnchor>
  <xdr:twoCellAnchor editAs="oneCell">
    <xdr:from>
      <xdr:col>0</xdr:col>
      <xdr:colOff>0</xdr:colOff>
      <xdr:row>76</xdr:row>
      <xdr:rowOff>0</xdr:rowOff>
    </xdr:from>
    <xdr:to>
      <xdr:col>9</xdr:col>
      <xdr:colOff>0</xdr:colOff>
      <xdr:row>87</xdr:row>
      <xdr:rowOff>224346</xdr:rowOff>
    </xdr:to>
    <xdr:pic>
      <xdr:nvPicPr>
        <xdr:cNvPr id="8" name="Picture 7">
          <a:extLst>
            <a:ext uri="{FF2B5EF4-FFF2-40B4-BE49-F238E27FC236}">
              <a16:creationId xmlns:a16="http://schemas.microsoft.com/office/drawing/2014/main" id="{32139EA0-867B-4C14-B7E3-618614E47F36}"/>
            </a:ext>
          </a:extLst>
        </xdr:cNvPr>
        <xdr:cNvPicPr>
          <a:picLocks noChangeAspect="1"/>
        </xdr:cNvPicPr>
      </xdr:nvPicPr>
      <xdr:blipFill>
        <a:blip xmlns:r="http://schemas.openxmlformats.org/officeDocument/2006/relationships" r:embed="rId5"/>
        <a:stretch>
          <a:fillRect/>
        </a:stretch>
      </xdr:blipFill>
      <xdr:spPr>
        <a:xfrm>
          <a:off x="0" y="15078075"/>
          <a:ext cx="5486400" cy="2319846"/>
        </a:xfrm>
        <a:prstGeom prst="rect">
          <a:avLst/>
        </a:prstGeom>
      </xdr:spPr>
    </xdr:pic>
    <xdr:clientData/>
  </xdr:twoCellAnchor>
</xdr:wsDr>
</file>

<file path=xl/drawings/drawing155.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0</xdr:colOff>
      <xdr:row>15</xdr:row>
      <xdr:rowOff>17930</xdr:rowOff>
    </xdr:to>
    <xdr:pic>
      <xdr:nvPicPr>
        <xdr:cNvPr id="2" name="Picture 1">
          <a:extLst>
            <a:ext uri="{FF2B5EF4-FFF2-40B4-BE49-F238E27FC236}">
              <a16:creationId xmlns:a16="http://schemas.microsoft.com/office/drawing/2014/main" id="{7FE5CB18-78FA-46DD-B819-4330924F8B3C}"/>
            </a:ext>
          </a:extLst>
        </xdr:cNvPr>
        <xdr:cNvPicPr>
          <a:picLocks noChangeAspect="1"/>
        </xdr:cNvPicPr>
      </xdr:nvPicPr>
      <xdr:blipFill>
        <a:blip xmlns:r="http://schemas.openxmlformats.org/officeDocument/2006/relationships" r:embed="rId1"/>
        <a:stretch>
          <a:fillRect/>
        </a:stretch>
      </xdr:blipFill>
      <xdr:spPr>
        <a:xfrm>
          <a:off x="0" y="1771650"/>
          <a:ext cx="5486400" cy="1351430"/>
        </a:xfrm>
        <a:prstGeom prst="rect">
          <a:avLst/>
        </a:prstGeom>
      </xdr:spPr>
    </xdr:pic>
    <xdr:clientData/>
  </xdr:twoCellAnchor>
  <xdr:twoCellAnchor editAs="oneCell">
    <xdr:from>
      <xdr:col>0</xdr:col>
      <xdr:colOff>0</xdr:colOff>
      <xdr:row>14</xdr:row>
      <xdr:rowOff>114300</xdr:rowOff>
    </xdr:from>
    <xdr:to>
      <xdr:col>9</xdr:col>
      <xdr:colOff>0</xdr:colOff>
      <xdr:row>32</xdr:row>
      <xdr:rowOff>67586</xdr:rowOff>
    </xdr:to>
    <xdr:pic>
      <xdr:nvPicPr>
        <xdr:cNvPr id="3" name="Picture 2">
          <a:extLst>
            <a:ext uri="{FF2B5EF4-FFF2-40B4-BE49-F238E27FC236}">
              <a16:creationId xmlns:a16="http://schemas.microsoft.com/office/drawing/2014/main" id="{687F2AD9-F2E5-4152-988D-BB3243EAB990}"/>
            </a:ext>
          </a:extLst>
        </xdr:cNvPr>
        <xdr:cNvPicPr>
          <a:picLocks noChangeAspect="1"/>
        </xdr:cNvPicPr>
      </xdr:nvPicPr>
      <xdr:blipFill>
        <a:blip xmlns:r="http://schemas.openxmlformats.org/officeDocument/2006/relationships" r:embed="rId2"/>
        <a:stretch>
          <a:fillRect/>
        </a:stretch>
      </xdr:blipFill>
      <xdr:spPr>
        <a:xfrm>
          <a:off x="0" y="3028950"/>
          <a:ext cx="5486400" cy="3487061"/>
        </a:xfrm>
        <a:prstGeom prst="rect">
          <a:avLst/>
        </a:prstGeom>
      </xdr:spPr>
    </xdr:pic>
    <xdr:clientData/>
  </xdr:twoCellAnchor>
  <xdr:twoCellAnchor editAs="oneCell">
    <xdr:from>
      <xdr:col>0</xdr:col>
      <xdr:colOff>0</xdr:colOff>
      <xdr:row>34</xdr:row>
      <xdr:rowOff>19051</xdr:rowOff>
    </xdr:from>
    <xdr:to>
      <xdr:col>9</xdr:col>
      <xdr:colOff>0</xdr:colOff>
      <xdr:row>51</xdr:row>
      <xdr:rowOff>2722</xdr:rowOff>
    </xdr:to>
    <xdr:pic>
      <xdr:nvPicPr>
        <xdr:cNvPr id="4" name="Picture 3">
          <a:extLst>
            <a:ext uri="{FF2B5EF4-FFF2-40B4-BE49-F238E27FC236}">
              <a16:creationId xmlns:a16="http://schemas.microsoft.com/office/drawing/2014/main" id="{2A7EAE32-99D9-45AA-B579-73D793E774D0}"/>
            </a:ext>
          </a:extLst>
        </xdr:cNvPr>
        <xdr:cNvPicPr>
          <a:picLocks noChangeAspect="1"/>
        </xdr:cNvPicPr>
      </xdr:nvPicPr>
      <xdr:blipFill>
        <a:blip xmlns:r="http://schemas.openxmlformats.org/officeDocument/2006/relationships" r:embed="rId3"/>
        <a:stretch>
          <a:fillRect/>
        </a:stretch>
      </xdr:blipFill>
      <xdr:spPr>
        <a:xfrm>
          <a:off x="0" y="6896101"/>
          <a:ext cx="5486400" cy="3222171"/>
        </a:xfrm>
        <a:prstGeom prst="rect">
          <a:avLst/>
        </a:prstGeom>
      </xdr:spPr>
    </xdr:pic>
    <xdr:clientData/>
  </xdr:twoCellAnchor>
  <xdr:twoCellAnchor editAs="oneCell">
    <xdr:from>
      <xdr:col>0</xdr:col>
      <xdr:colOff>0</xdr:colOff>
      <xdr:row>56</xdr:row>
      <xdr:rowOff>85725</xdr:rowOff>
    </xdr:from>
    <xdr:to>
      <xdr:col>9</xdr:col>
      <xdr:colOff>0</xdr:colOff>
      <xdr:row>72</xdr:row>
      <xdr:rowOff>26585</xdr:rowOff>
    </xdr:to>
    <xdr:pic>
      <xdr:nvPicPr>
        <xdr:cNvPr id="5" name="Picture 4">
          <a:extLst>
            <a:ext uri="{FF2B5EF4-FFF2-40B4-BE49-F238E27FC236}">
              <a16:creationId xmlns:a16="http://schemas.microsoft.com/office/drawing/2014/main" id="{8E12624C-9442-4F1D-872A-2B67E7A5CC08}"/>
            </a:ext>
          </a:extLst>
        </xdr:cNvPr>
        <xdr:cNvPicPr>
          <a:picLocks noChangeAspect="1"/>
        </xdr:cNvPicPr>
      </xdr:nvPicPr>
      <xdr:blipFill>
        <a:blip xmlns:r="http://schemas.openxmlformats.org/officeDocument/2006/relationships" r:embed="rId4"/>
        <a:stretch>
          <a:fillRect/>
        </a:stretch>
      </xdr:blipFill>
      <xdr:spPr>
        <a:xfrm>
          <a:off x="0" y="11925300"/>
          <a:ext cx="5486400" cy="2988860"/>
        </a:xfrm>
        <a:prstGeom prst="rect">
          <a:avLst/>
        </a:prstGeom>
      </xdr:spPr>
    </xdr:pic>
    <xdr:clientData/>
  </xdr:twoCellAnchor>
  <xdr:twoCellAnchor editAs="oneCell">
    <xdr:from>
      <xdr:col>0</xdr:col>
      <xdr:colOff>0</xdr:colOff>
      <xdr:row>73</xdr:row>
      <xdr:rowOff>0</xdr:rowOff>
    </xdr:from>
    <xdr:to>
      <xdr:col>9</xdr:col>
      <xdr:colOff>0</xdr:colOff>
      <xdr:row>84</xdr:row>
      <xdr:rowOff>224346</xdr:rowOff>
    </xdr:to>
    <xdr:pic>
      <xdr:nvPicPr>
        <xdr:cNvPr id="6" name="Picture 5">
          <a:extLst>
            <a:ext uri="{FF2B5EF4-FFF2-40B4-BE49-F238E27FC236}">
              <a16:creationId xmlns:a16="http://schemas.microsoft.com/office/drawing/2014/main" id="{4AC1A5D2-1222-4D3B-91FE-363F4CF2AB4B}"/>
            </a:ext>
          </a:extLst>
        </xdr:cNvPr>
        <xdr:cNvPicPr>
          <a:picLocks noChangeAspect="1"/>
        </xdr:cNvPicPr>
      </xdr:nvPicPr>
      <xdr:blipFill>
        <a:blip xmlns:r="http://schemas.openxmlformats.org/officeDocument/2006/relationships" r:embed="rId5"/>
        <a:stretch>
          <a:fillRect/>
        </a:stretch>
      </xdr:blipFill>
      <xdr:spPr>
        <a:xfrm>
          <a:off x="0" y="15078075"/>
          <a:ext cx="5486400" cy="2319846"/>
        </a:xfrm>
        <a:prstGeom prst="rect">
          <a:avLst/>
        </a:prstGeom>
      </xdr:spPr>
    </xdr:pic>
    <xdr:clientData/>
  </xdr:twoCellAnchor>
</xdr:wsDr>
</file>

<file path=xl/drawings/drawing156.xml><?xml version="1.0" encoding="utf-8"?>
<xdr:wsDr xmlns:xdr="http://schemas.openxmlformats.org/drawingml/2006/spreadsheetDrawing" xmlns:a="http://schemas.openxmlformats.org/drawingml/2006/main">
  <xdr:twoCellAnchor editAs="oneCell">
    <xdr:from>
      <xdr:col>0</xdr:col>
      <xdr:colOff>0</xdr:colOff>
      <xdr:row>7</xdr:row>
      <xdr:rowOff>1</xdr:rowOff>
    </xdr:from>
    <xdr:to>
      <xdr:col>9</xdr:col>
      <xdr:colOff>0</xdr:colOff>
      <xdr:row>26</xdr:row>
      <xdr:rowOff>116895</xdr:rowOff>
    </xdr:to>
    <xdr:pic>
      <xdr:nvPicPr>
        <xdr:cNvPr id="2" name="Picture 1">
          <a:extLst>
            <a:ext uri="{FF2B5EF4-FFF2-40B4-BE49-F238E27FC236}">
              <a16:creationId xmlns:a16="http://schemas.microsoft.com/office/drawing/2014/main" id="{3798F667-5D52-4620-B4F2-39EA53222435}"/>
            </a:ext>
          </a:extLst>
        </xdr:cNvPr>
        <xdr:cNvPicPr>
          <a:picLocks noChangeAspect="1"/>
        </xdr:cNvPicPr>
      </xdr:nvPicPr>
      <xdr:blipFill>
        <a:blip xmlns:r="http://schemas.openxmlformats.org/officeDocument/2006/relationships" r:embed="rId1"/>
        <a:stretch>
          <a:fillRect/>
        </a:stretch>
      </xdr:blipFill>
      <xdr:spPr>
        <a:xfrm>
          <a:off x="0" y="1581151"/>
          <a:ext cx="5486400" cy="3841169"/>
        </a:xfrm>
        <a:prstGeom prst="rect">
          <a:avLst/>
        </a:prstGeom>
      </xdr:spPr>
    </xdr:pic>
    <xdr:clientData/>
  </xdr:twoCellAnchor>
</xdr:wsDr>
</file>

<file path=xl/drawings/drawing157.xml><?xml version="1.0" encoding="utf-8"?>
<xdr:wsDr xmlns:xdr="http://schemas.openxmlformats.org/drawingml/2006/spreadsheetDrawing" xmlns:a="http://schemas.openxmlformats.org/drawingml/2006/main">
  <xdr:twoCellAnchor editAs="oneCell">
    <xdr:from>
      <xdr:col>0</xdr:col>
      <xdr:colOff>0</xdr:colOff>
      <xdr:row>7</xdr:row>
      <xdr:rowOff>180976</xdr:rowOff>
    </xdr:from>
    <xdr:to>
      <xdr:col>9</xdr:col>
      <xdr:colOff>0</xdr:colOff>
      <xdr:row>25</xdr:row>
      <xdr:rowOff>112296</xdr:rowOff>
    </xdr:to>
    <xdr:pic>
      <xdr:nvPicPr>
        <xdr:cNvPr id="2" name="Picture 1">
          <a:extLst>
            <a:ext uri="{FF2B5EF4-FFF2-40B4-BE49-F238E27FC236}">
              <a16:creationId xmlns:a16="http://schemas.microsoft.com/office/drawing/2014/main" id="{C4F84536-084E-41A5-BBB3-C8BA85BD2ACD}"/>
            </a:ext>
          </a:extLst>
        </xdr:cNvPr>
        <xdr:cNvPicPr>
          <a:picLocks noChangeAspect="1"/>
        </xdr:cNvPicPr>
      </xdr:nvPicPr>
      <xdr:blipFill>
        <a:blip xmlns:r="http://schemas.openxmlformats.org/officeDocument/2006/relationships" r:embed="rId1"/>
        <a:stretch>
          <a:fillRect/>
        </a:stretch>
      </xdr:blipFill>
      <xdr:spPr>
        <a:xfrm>
          <a:off x="0" y="1762126"/>
          <a:ext cx="5486400" cy="3465095"/>
        </a:xfrm>
        <a:prstGeom prst="rect">
          <a:avLst/>
        </a:prstGeom>
      </xdr:spPr>
    </xdr:pic>
    <xdr:clientData/>
  </xdr:twoCellAnchor>
  <xdr:twoCellAnchor editAs="oneCell">
    <xdr:from>
      <xdr:col>0</xdr:col>
      <xdr:colOff>0</xdr:colOff>
      <xdr:row>27</xdr:row>
      <xdr:rowOff>171450</xdr:rowOff>
    </xdr:from>
    <xdr:to>
      <xdr:col>9</xdr:col>
      <xdr:colOff>0</xdr:colOff>
      <xdr:row>33</xdr:row>
      <xdr:rowOff>84582</xdr:rowOff>
    </xdr:to>
    <xdr:pic>
      <xdr:nvPicPr>
        <xdr:cNvPr id="3" name="Picture 2">
          <a:extLst>
            <a:ext uri="{FF2B5EF4-FFF2-40B4-BE49-F238E27FC236}">
              <a16:creationId xmlns:a16="http://schemas.microsoft.com/office/drawing/2014/main" id="{A15F18E8-8519-44F0-A80E-B19D5420F110}"/>
            </a:ext>
          </a:extLst>
        </xdr:cNvPr>
        <xdr:cNvPicPr>
          <a:picLocks noChangeAspect="1"/>
        </xdr:cNvPicPr>
      </xdr:nvPicPr>
      <xdr:blipFill>
        <a:blip xmlns:r="http://schemas.openxmlformats.org/officeDocument/2006/relationships" r:embed="rId2"/>
        <a:stretch>
          <a:fillRect/>
        </a:stretch>
      </xdr:blipFill>
      <xdr:spPr>
        <a:xfrm>
          <a:off x="0" y="5667375"/>
          <a:ext cx="5486400" cy="1056132"/>
        </a:xfrm>
        <a:prstGeom prst="rect">
          <a:avLst/>
        </a:prstGeom>
      </xdr:spPr>
    </xdr:pic>
    <xdr:clientData/>
  </xdr:twoCellAnchor>
  <xdr:twoCellAnchor editAs="oneCell">
    <xdr:from>
      <xdr:col>0</xdr:col>
      <xdr:colOff>0</xdr:colOff>
      <xdr:row>35</xdr:row>
      <xdr:rowOff>123825</xdr:rowOff>
    </xdr:from>
    <xdr:to>
      <xdr:col>9</xdr:col>
      <xdr:colOff>0</xdr:colOff>
      <xdr:row>42</xdr:row>
      <xdr:rowOff>189357</xdr:rowOff>
    </xdr:to>
    <xdr:pic>
      <xdr:nvPicPr>
        <xdr:cNvPr id="4" name="Picture 3">
          <a:extLst>
            <a:ext uri="{FF2B5EF4-FFF2-40B4-BE49-F238E27FC236}">
              <a16:creationId xmlns:a16="http://schemas.microsoft.com/office/drawing/2014/main" id="{7F65AA2B-CCD5-4000-869E-6F3E06AD964A}"/>
            </a:ext>
          </a:extLst>
        </xdr:cNvPr>
        <xdr:cNvPicPr>
          <a:picLocks noChangeAspect="1"/>
        </xdr:cNvPicPr>
      </xdr:nvPicPr>
      <xdr:blipFill>
        <a:blip xmlns:r="http://schemas.openxmlformats.org/officeDocument/2006/relationships" r:embed="rId3"/>
        <a:stretch>
          <a:fillRect/>
        </a:stretch>
      </xdr:blipFill>
      <xdr:spPr>
        <a:xfrm>
          <a:off x="0" y="7143750"/>
          <a:ext cx="5486400" cy="1399032"/>
        </a:xfrm>
        <a:prstGeom prst="rect">
          <a:avLst/>
        </a:prstGeom>
      </xdr:spPr>
    </xdr:pic>
    <xdr:clientData/>
  </xdr:twoCellAnchor>
  <xdr:twoCellAnchor editAs="oneCell">
    <xdr:from>
      <xdr:col>0</xdr:col>
      <xdr:colOff>0</xdr:colOff>
      <xdr:row>45</xdr:row>
      <xdr:rowOff>76200</xdr:rowOff>
    </xdr:from>
    <xdr:to>
      <xdr:col>9</xdr:col>
      <xdr:colOff>0</xdr:colOff>
      <xdr:row>56</xdr:row>
      <xdr:rowOff>33808</xdr:rowOff>
    </xdr:to>
    <xdr:pic>
      <xdr:nvPicPr>
        <xdr:cNvPr id="5" name="Picture 4">
          <a:extLst>
            <a:ext uri="{FF2B5EF4-FFF2-40B4-BE49-F238E27FC236}">
              <a16:creationId xmlns:a16="http://schemas.microsoft.com/office/drawing/2014/main" id="{9B6B05D8-8575-4F24-89F2-B7C4658C9993}"/>
            </a:ext>
          </a:extLst>
        </xdr:cNvPr>
        <xdr:cNvPicPr>
          <a:picLocks noChangeAspect="1"/>
        </xdr:cNvPicPr>
      </xdr:nvPicPr>
      <xdr:blipFill>
        <a:blip xmlns:r="http://schemas.openxmlformats.org/officeDocument/2006/relationships" r:embed="rId4"/>
        <a:stretch>
          <a:fillRect/>
        </a:stretch>
      </xdr:blipFill>
      <xdr:spPr>
        <a:xfrm>
          <a:off x="0" y="9096375"/>
          <a:ext cx="5486400" cy="2053108"/>
        </a:xfrm>
        <a:prstGeom prst="rect">
          <a:avLst/>
        </a:prstGeom>
      </xdr:spPr>
    </xdr:pic>
    <xdr:clientData/>
  </xdr:twoCellAnchor>
  <xdr:twoCellAnchor editAs="oneCell">
    <xdr:from>
      <xdr:col>0</xdr:col>
      <xdr:colOff>0</xdr:colOff>
      <xdr:row>58</xdr:row>
      <xdr:rowOff>152400</xdr:rowOff>
    </xdr:from>
    <xdr:to>
      <xdr:col>9</xdr:col>
      <xdr:colOff>0</xdr:colOff>
      <xdr:row>64</xdr:row>
      <xdr:rowOff>5054</xdr:rowOff>
    </xdr:to>
    <xdr:pic>
      <xdr:nvPicPr>
        <xdr:cNvPr id="6" name="Picture 5">
          <a:extLst>
            <a:ext uri="{FF2B5EF4-FFF2-40B4-BE49-F238E27FC236}">
              <a16:creationId xmlns:a16="http://schemas.microsoft.com/office/drawing/2014/main" id="{7E399167-A3F8-4FAC-ADA4-828EA71BD838}"/>
            </a:ext>
          </a:extLst>
        </xdr:cNvPr>
        <xdr:cNvPicPr>
          <a:picLocks noChangeAspect="1"/>
        </xdr:cNvPicPr>
      </xdr:nvPicPr>
      <xdr:blipFill>
        <a:blip xmlns:r="http://schemas.openxmlformats.org/officeDocument/2006/relationships" r:embed="rId5"/>
        <a:stretch>
          <a:fillRect/>
        </a:stretch>
      </xdr:blipFill>
      <xdr:spPr>
        <a:xfrm>
          <a:off x="0" y="11553825"/>
          <a:ext cx="5486400" cy="995654"/>
        </a:xfrm>
        <a:prstGeom prst="rect">
          <a:avLst/>
        </a:prstGeom>
      </xdr:spPr>
    </xdr:pic>
    <xdr:clientData/>
  </xdr:twoCellAnchor>
  <xdr:twoCellAnchor editAs="oneCell">
    <xdr:from>
      <xdr:col>0</xdr:col>
      <xdr:colOff>0</xdr:colOff>
      <xdr:row>66</xdr:row>
      <xdr:rowOff>95250</xdr:rowOff>
    </xdr:from>
    <xdr:to>
      <xdr:col>9</xdr:col>
      <xdr:colOff>0</xdr:colOff>
      <xdr:row>72</xdr:row>
      <xdr:rowOff>80998</xdr:rowOff>
    </xdr:to>
    <xdr:pic>
      <xdr:nvPicPr>
        <xdr:cNvPr id="7" name="Picture 6">
          <a:extLst>
            <a:ext uri="{FF2B5EF4-FFF2-40B4-BE49-F238E27FC236}">
              <a16:creationId xmlns:a16="http://schemas.microsoft.com/office/drawing/2014/main" id="{87639AE7-915E-4DA2-9B24-B1993526DD47}"/>
            </a:ext>
          </a:extLst>
        </xdr:cNvPr>
        <xdr:cNvPicPr>
          <a:picLocks noChangeAspect="1"/>
        </xdr:cNvPicPr>
      </xdr:nvPicPr>
      <xdr:blipFill>
        <a:blip xmlns:r="http://schemas.openxmlformats.org/officeDocument/2006/relationships" r:embed="rId6"/>
        <a:stretch>
          <a:fillRect/>
        </a:stretch>
      </xdr:blipFill>
      <xdr:spPr>
        <a:xfrm>
          <a:off x="0" y="13020675"/>
          <a:ext cx="5486400" cy="1128748"/>
        </a:xfrm>
        <a:prstGeom prst="rect">
          <a:avLst/>
        </a:prstGeom>
      </xdr:spPr>
    </xdr:pic>
    <xdr:clientData/>
  </xdr:twoCellAnchor>
</xdr:wsDr>
</file>

<file path=xl/drawings/drawing158.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17</xdr:row>
      <xdr:rowOff>149805</xdr:rowOff>
    </xdr:to>
    <xdr:pic>
      <xdr:nvPicPr>
        <xdr:cNvPr id="2" name="Picture 1">
          <a:extLst>
            <a:ext uri="{FF2B5EF4-FFF2-40B4-BE49-F238E27FC236}">
              <a16:creationId xmlns:a16="http://schemas.microsoft.com/office/drawing/2014/main" id="{0DDB4F5A-ECE5-4DB2-89C5-42E42E8E13B9}"/>
            </a:ext>
          </a:extLst>
        </xdr:cNvPr>
        <xdr:cNvPicPr>
          <a:picLocks noChangeAspect="1"/>
        </xdr:cNvPicPr>
      </xdr:nvPicPr>
      <xdr:blipFill>
        <a:blip xmlns:r="http://schemas.openxmlformats.org/officeDocument/2006/relationships" r:embed="rId1"/>
        <a:stretch>
          <a:fillRect/>
        </a:stretch>
      </xdr:blipFill>
      <xdr:spPr>
        <a:xfrm>
          <a:off x="0" y="1581150"/>
          <a:ext cx="5486400" cy="2054805"/>
        </a:xfrm>
        <a:prstGeom prst="rect">
          <a:avLst/>
        </a:prstGeom>
      </xdr:spPr>
    </xdr:pic>
    <xdr:clientData/>
  </xdr:twoCellAnchor>
  <xdr:twoCellAnchor editAs="oneCell">
    <xdr:from>
      <xdr:col>0</xdr:col>
      <xdr:colOff>0</xdr:colOff>
      <xdr:row>17</xdr:row>
      <xdr:rowOff>104775</xdr:rowOff>
    </xdr:from>
    <xdr:to>
      <xdr:col>9</xdr:col>
      <xdr:colOff>0</xdr:colOff>
      <xdr:row>41</xdr:row>
      <xdr:rowOff>160100</xdr:rowOff>
    </xdr:to>
    <xdr:pic>
      <xdr:nvPicPr>
        <xdr:cNvPr id="3" name="Picture 2">
          <a:extLst>
            <a:ext uri="{FF2B5EF4-FFF2-40B4-BE49-F238E27FC236}">
              <a16:creationId xmlns:a16="http://schemas.microsoft.com/office/drawing/2014/main" id="{2647AB70-07A8-44B1-8766-218834EB9D99}"/>
            </a:ext>
          </a:extLst>
        </xdr:cNvPr>
        <xdr:cNvPicPr>
          <a:picLocks noChangeAspect="1"/>
        </xdr:cNvPicPr>
      </xdr:nvPicPr>
      <xdr:blipFill>
        <a:blip xmlns:r="http://schemas.openxmlformats.org/officeDocument/2006/relationships" r:embed="rId2"/>
        <a:stretch>
          <a:fillRect/>
        </a:stretch>
      </xdr:blipFill>
      <xdr:spPr>
        <a:xfrm>
          <a:off x="0" y="3590925"/>
          <a:ext cx="5486400" cy="4732100"/>
        </a:xfrm>
        <a:prstGeom prst="rect">
          <a:avLst/>
        </a:prstGeom>
      </xdr:spPr>
    </xdr:pic>
    <xdr:clientData/>
  </xdr:twoCellAnchor>
</xdr:wsDr>
</file>

<file path=xl/drawings/drawing159.xml><?xml version="1.0" encoding="utf-8"?>
<xdr:wsDr xmlns:xdr="http://schemas.openxmlformats.org/drawingml/2006/spreadsheetDrawing" xmlns:a="http://schemas.openxmlformats.org/drawingml/2006/main">
  <xdr:twoCellAnchor editAs="oneCell">
    <xdr:from>
      <xdr:col>0</xdr:col>
      <xdr:colOff>0</xdr:colOff>
      <xdr:row>7</xdr:row>
      <xdr:rowOff>1</xdr:rowOff>
    </xdr:from>
    <xdr:to>
      <xdr:col>9</xdr:col>
      <xdr:colOff>0</xdr:colOff>
      <xdr:row>39</xdr:row>
      <xdr:rowOff>160969</xdr:rowOff>
    </xdr:to>
    <xdr:pic>
      <xdr:nvPicPr>
        <xdr:cNvPr id="2" name="Picture 1">
          <a:extLst>
            <a:ext uri="{FF2B5EF4-FFF2-40B4-BE49-F238E27FC236}">
              <a16:creationId xmlns:a16="http://schemas.microsoft.com/office/drawing/2014/main" id="{D33259AD-C9AD-4EED-8BA7-09D604F18029}"/>
            </a:ext>
          </a:extLst>
        </xdr:cNvPr>
        <xdr:cNvPicPr>
          <a:picLocks noChangeAspect="1"/>
        </xdr:cNvPicPr>
      </xdr:nvPicPr>
      <xdr:blipFill>
        <a:blip xmlns:r="http://schemas.openxmlformats.org/officeDocument/2006/relationships" r:embed="rId1"/>
        <a:stretch>
          <a:fillRect/>
        </a:stretch>
      </xdr:blipFill>
      <xdr:spPr>
        <a:xfrm>
          <a:off x="0" y="1581151"/>
          <a:ext cx="5486400" cy="63617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314325</xdr:colOff>
      <xdr:row>133</xdr:row>
      <xdr:rowOff>19050</xdr:rowOff>
    </xdr:from>
    <xdr:to>
      <xdr:col>5</xdr:col>
      <xdr:colOff>238125</xdr:colOff>
      <xdr:row>136</xdr:row>
      <xdr:rowOff>0</xdr:rowOff>
    </xdr:to>
    <xdr:sp macro="" textlink="">
      <xdr:nvSpPr>
        <xdr:cNvPr id="2" name="Rectangle 1">
          <a:extLst>
            <a:ext uri="{FF2B5EF4-FFF2-40B4-BE49-F238E27FC236}">
              <a16:creationId xmlns:a16="http://schemas.microsoft.com/office/drawing/2014/main" id="{53161C1F-8193-4708-8760-8B2F182F6635}"/>
            </a:ext>
          </a:extLst>
        </xdr:cNvPr>
        <xdr:cNvSpPr/>
      </xdr:nvSpPr>
      <xdr:spPr>
        <a:xfrm>
          <a:off x="2863850" y="25050750"/>
          <a:ext cx="561975" cy="52387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131</xdr:row>
      <xdr:rowOff>76200</xdr:rowOff>
    </xdr:from>
    <xdr:to>
      <xdr:col>1</xdr:col>
      <xdr:colOff>85725</xdr:colOff>
      <xdr:row>133</xdr:row>
      <xdr:rowOff>47625</xdr:rowOff>
    </xdr:to>
    <xdr:sp macro="" textlink="">
      <xdr:nvSpPr>
        <xdr:cNvPr id="3" name="Rectangle 2">
          <a:extLst>
            <a:ext uri="{FF2B5EF4-FFF2-40B4-BE49-F238E27FC236}">
              <a16:creationId xmlns:a16="http://schemas.microsoft.com/office/drawing/2014/main" id="{90E87222-747B-4846-BEA0-D52C65B8D967}"/>
            </a:ext>
          </a:extLst>
        </xdr:cNvPr>
        <xdr:cNvSpPr/>
      </xdr:nvSpPr>
      <xdr:spPr>
        <a:xfrm>
          <a:off x="158750" y="24745950"/>
          <a:ext cx="561975" cy="330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409575</xdr:colOff>
      <xdr:row>137</xdr:row>
      <xdr:rowOff>114300</xdr:rowOff>
    </xdr:from>
    <xdr:to>
      <xdr:col>2</xdr:col>
      <xdr:colOff>333375</xdr:colOff>
      <xdr:row>139</xdr:row>
      <xdr:rowOff>9525</xdr:rowOff>
    </xdr:to>
    <xdr:sp macro="" textlink="">
      <xdr:nvSpPr>
        <xdr:cNvPr id="4" name="Rectangle 3">
          <a:extLst>
            <a:ext uri="{FF2B5EF4-FFF2-40B4-BE49-F238E27FC236}">
              <a16:creationId xmlns:a16="http://schemas.microsoft.com/office/drawing/2014/main" id="{F75F8C71-8DB4-4B35-9FB5-8A329BCAC543}"/>
            </a:ext>
          </a:extLst>
        </xdr:cNvPr>
        <xdr:cNvSpPr/>
      </xdr:nvSpPr>
      <xdr:spPr>
        <a:xfrm>
          <a:off x="1044575" y="25869900"/>
          <a:ext cx="561975" cy="25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0</xdr:colOff>
      <xdr:row>8</xdr:row>
      <xdr:rowOff>38100</xdr:rowOff>
    </xdr:from>
    <xdr:to>
      <xdr:col>8</xdr:col>
      <xdr:colOff>377825</xdr:colOff>
      <xdr:row>18</xdr:row>
      <xdr:rowOff>53975</xdr:rowOff>
    </xdr:to>
    <xdr:pic>
      <xdr:nvPicPr>
        <xdr:cNvPr id="11" name="Picture 10">
          <a:extLst>
            <a:ext uri="{FF2B5EF4-FFF2-40B4-BE49-F238E27FC236}">
              <a16:creationId xmlns:a16="http://schemas.microsoft.com/office/drawing/2014/main" id="{937A4C5E-CFE2-01B4-F06C-E03090B14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7825"/>
          <a:ext cx="5483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47627</xdr:rowOff>
    </xdr:from>
    <xdr:to>
      <xdr:col>8</xdr:col>
      <xdr:colOff>381000</xdr:colOff>
      <xdr:row>26</xdr:row>
      <xdr:rowOff>116028</xdr:rowOff>
    </xdr:to>
    <xdr:pic>
      <xdr:nvPicPr>
        <xdr:cNvPr id="13" name="Picture 12">
          <a:extLst>
            <a:ext uri="{FF2B5EF4-FFF2-40B4-BE49-F238E27FC236}">
              <a16:creationId xmlns:a16="http://schemas.microsoft.com/office/drawing/2014/main" id="{1D0F5467-2833-3737-9954-8C92F39A48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86127"/>
          <a:ext cx="5486400" cy="169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133350</xdr:rowOff>
    </xdr:from>
    <xdr:to>
      <xdr:col>8</xdr:col>
      <xdr:colOff>381000</xdr:colOff>
      <xdr:row>40</xdr:row>
      <xdr:rowOff>114444</xdr:rowOff>
    </xdr:to>
    <xdr:pic>
      <xdr:nvPicPr>
        <xdr:cNvPr id="15" name="Picture 14">
          <a:extLst>
            <a:ext uri="{FF2B5EF4-FFF2-40B4-BE49-F238E27FC236}">
              <a16:creationId xmlns:a16="http://schemas.microsoft.com/office/drawing/2014/main" id="{D443D2B6-7899-C864-2E3D-4E7607C6FD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000625"/>
          <a:ext cx="5486400" cy="274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133350</xdr:rowOff>
    </xdr:from>
    <xdr:to>
      <xdr:col>8</xdr:col>
      <xdr:colOff>381000</xdr:colOff>
      <xdr:row>54</xdr:row>
      <xdr:rowOff>2104</xdr:rowOff>
    </xdr:to>
    <xdr:pic>
      <xdr:nvPicPr>
        <xdr:cNvPr id="16" name="Picture 15">
          <a:extLst>
            <a:ext uri="{FF2B5EF4-FFF2-40B4-BE49-F238E27FC236}">
              <a16:creationId xmlns:a16="http://schemas.microsoft.com/office/drawing/2014/main" id="{D55D046F-C660-9397-A85E-06ACDE43CE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7581900"/>
          <a:ext cx="5486400" cy="2694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19050</xdr:rowOff>
    </xdr:from>
    <xdr:to>
      <xdr:col>8</xdr:col>
      <xdr:colOff>381000</xdr:colOff>
      <xdr:row>63</xdr:row>
      <xdr:rowOff>121336</xdr:rowOff>
    </xdr:to>
    <xdr:pic>
      <xdr:nvPicPr>
        <xdr:cNvPr id="17" name="Picture 16">
          <a:extLst>
            <a:ext uri="{FF2B5EF4-FFF2-40B4-BE49-F238E27FC236}">
              <a16:creationId xmlns:a16="http://schemas.microsoft.com/office/drawing/2014/main" id="{F2EF10B2-F5DF-F8E9-A11A-CABBDEC1746A}"/>
            </a:ext>
          </a:extLst>
        </xdr:cNvPr>
        <xdr:cNvPicPr>
          <a:picLocks noChangeAspect="1"/>
        </xdr:cNvPicPr>
      </xdr:nvPicPr>
      <xdr:blipFill>
        <a:blip xmlns:r="http://schemas.openxmlformats.org/officeDocument/2006/relationships" r:embed="rId5"/>
        <a:stretch>
          <a:fillRect/>
        </a:stretch>
      </xdr:blipFill>
      <xdr:spPr>
        <a:xfrm>
          <a:off x="0" y="10115550"/>
          <a:ext cx="5486400" cy="1915211"/>
        </a:xfrm>
        <a:prstGeom prst="rect">
          <a:avLst/>
        </a:prstGeom>
      </xdr:spPr>
    </xdr:pic>
    <xdr:clientData/>
  </xdr:twoCellAnchor>
  <xdr:twoCellAnchor editAs="oneCell">
    <xdr:from>
      <xdr:col>0</xdr:col>
      <xdr:colOff>0</xdr:colOff>
      <xdr:row>63</xdr:row>
      <xdr:rowOff>57150</xdr:rowOff>
    </xdr:from>
    <xdr:to>
      <xdr:col>8</xdr:col>
      <xdr:colOff>381000</xdr:colOff>
      <xdr:row>74</xdr:row>
      <xdr:rowOff>76510</xdr:rowOff>
    </xdr:to>
    <xdr:pic>
      <xdr:nvPicPr>
        <xdr:cNvPr id="18" name="Picture 17">
          <a:extLst>
            <a:ext uri="{FF2B5EF4-FFF2-40B4-BE49-F238E27FC236}">
              <a16:creationId xmlns:a16="http://schemas.microsoft.com/office/drawing/2014/main" id="{14F7D8DD-C80A-07CE-5787-1BBBC2C7C4C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1963400"/>
          <a:ext cx="5486400" cy="2124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0.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0</xdr:colOff>
      <xdr:row>14</xdr:row>
      <xdr:rowOff>51507</xdr:rowOff>
    </xdr:to>
    <xdr:pic>
      <xdr:nvPicPr>
        <xdr:cNvPr id="2" name="Picture 1">
          <a:extLst>
            <a:ext uri="{FF2B5EF4-FFF2-40B4-BE49-F238E27FC236}">
              <a16:creationId xmlns:a16="http://schemas.microsoft.com/office/drawing/2014/main" id="{3CEA8AEB-1247-4025-9F40-1FD11A194F50}"/>
            </a:ext>
          </a:extLst>
        </xdr:cNvPr>
        <xdr:cNvPicPr>
          <a:picLocks noChangeAspect="1"/>
        </xdr:cNvPicPr>
      </xdr:nvPicPr>
      <xdr:blipFill>
        <a:blip xmlns:r="http://schemas.openxmlformats.org/officeDocument/2006/relationships" r:embed="rId1"/>
        <a:stretch>
          <a:fillRect/>
        </a:stretch>
      </xdr:blipFill>
      <xdr:spPr>
        <a:xfrm>
          <a:off x="0" y="1771650"/>
          <a:ext cx="5486400" cy="1194507"/>
        </a:xfrm>
        <a:prstGeom prst="rect">
          <a:avLst/>
        </a:prstGeom>
      </xdr:spPr>
    </xdr:pic>
    <xdr:clientData/>
  </xdr:twoCellAnchor>
  <xdr:twoCellAnchor editAs="oneCell">
    <xdr:from>
      <xdr:col>0</xdr:col>
      <xdr:colOff>0</xdr:colOff>
      <xdr:row>15</xdr:row>
      <xdr:rowOff>1</xdr:rowOff>
    </xdr:from>
    <xdr:to>
      <xdr:col>9</xdr:col>
      <xdr:colOff>0</xdr:colOff>
      <xdr:row>22</xdr:row>
      <xdr:rowOff>92653</xdr:rowOff>
    </xdr:to>
    <xdr:pic>
      <xdr:nvPicPr>
        <xdr:cNvPr id="3" name="Picture 2">
          <a:extLst>
            <a:ext uri="{FF2B5EF4-FFF2-40B4-BE49-F238E27FC236}">
              <a16:creationId xmlns:a16="http://schemas.microsoft.com/office/drawing/2014/main" id="{35317FEB-F27E-42E0-8017-F700DB1062DE}"/>
            </a:ext>
          </a:extLst>
        </xdr:cNvPr>
        <xdr:cNvPicPr>
          <a:picLocks noChangeAspect="1"/>
        </xdr:cNvPicPr>
      </xdr:nvPicPr>
      <xdr:blipFill>
        <a:blip xmlns:r="http://schemas.openxmlformats.org/officeDocument/2006/relationships" r:embed="rId2"/>
        <a:stretch>
          <a:fillRect/>
        </a:stretch>
      </xdr:blipFill>
      <xdr:spPr>
        <a:xfrm>
          <a:off x="0" y="3105151"/>
          <a:ext cx="5486400" cy="1530927"/>
        </a:xfrm>
        <a:prstGeom prst="rect">
          <a:avLst/>
        </a:prstGeom>
      </xdr:spPr>
    </xdr:pic>
    <xdr:clientData/>
  </xdr:twoCellAnchor>
</xdr:wsDr>
</file>

<file path=xl/drawings/drawing161.xml><?xml version="1.0" encoding="utf-8"?>
<xdr:wsDr xmlns:xdr="http://schemas.openxmlformats.org/drawingml/2006/spreadsheetDrawing" xmlns:a="http://schemas.openxmlformats.org/drawingml/2006/main">
  <xdr:twoCellAnchor editAs="oneCell">
    <xdr:from>
      <xdr:col>0</xdr:col>
      <xdr:colOff>0</xdr:colOff>
      <xdr:row>7</xdr:row>
      <xdr:rowOff>1</xdr:rowOff>
    </xdr:from>
    <xdr:to>
      <xdr:col>9</xdr:col>
      <xdr:colOff>0</xdr:colOff>
      <xdr:row>28</xdr:row>
      <xdr:rowOff>52335</xdr:rowOff>
    </xdr:to>
    <xdr:pic>
      <xdr:nvPicPr>
        <xdr:cNvPr id="2" name="Picture 1">
          <a:extLst>
            <a:ext uri="{FF2B5EF4-FFF2-40B4-BE49-F238E27FC236}">
              <a16:creationId xmlns:a16="http://schemas.microsoft.com/office/drawing/2014/main" id="{D20F1292-D9A9-422E-AA9D-78EDFDF1B40C}"/>
            </a:ext>
          </a:extLst>
        </xdr:cNvPr>
        <xdr:cNvPicPr>
          <a:picLocks noChangeAspect="1"/>
        </xdr:cNvPicPr>
      </xdr:nvPicPr>
      <xdr:blipFill>
        <a:blip xmlns:r="http://schemas.openxmlformats.org/officeDocument/2006/relationships" r:embed="rId1"/>
        <a:stretch>
          <a:fillRect/>
        </a:stretch>
      </xdr:blipFill>
      <xdr:spPr>
        <a:xfrm>
          <a:off x="0" y="1581151"/>
          <a:ext cx="5486400" cy="4157609"/>
        </a:xfrm>
        <a:prstGeom prst="rect">
          <a:avLst/>
        </a:prstGeom>
      </xdr:spPr>
    </xdr:pic>
    <xdr:clientData/>
  </xdr:twoCellAnchor>
  <xdr:twoCellAnchor editAs="oneCell">
    <xdr:from>
      <xdr:col>0</xdr:col>
      <xdr:colOff>0</xdr:colOff>
      <xdr:row>32</xdr:row>
      <xdr:rowOff>38100</xdr:rowOff>
    </xdr:from>
    <xdr:to>
      <xdr:col>9</xdr:col>
      <xdr:colOff>0</xdr:colOff>
      <xdr:row>53</xdr:row>
      <xdr:rowOff>40033</xdr:rowOff>
    </xdr:to>
    <xdr:pic>
      <xdr:nvPicPr>
        <xdr:cNvPr id="4" name="Picture 3">
          <a:extLst>
            <a:ext uri="{FF2B5EF4-FFF2-40B4-BE49-F238E27FC236}">
              <a16:creationId xmlns:a16="http://schemas.microsoft.com/office/drawing/2014/main" id="{612E0DDD-1F3C-4800-B435-8D76DC005C5E}"/>
            </a:ext>
          </a:extLst>
        </xdr:cNvPr>
        <xdr:cNvPicPr>
          <a:picLocks noChangeAspect="1"/>
        </xdr:cNvPicPr>
      </xdr:nvPicPr>
      <xdr:blipFill>
        <a:blip xmlns:r="http://schemas.openxmlformats.org/officeDocument/2006/relationships" r:embed="rId2"/>
        <a:stretch>
          <a:fillRect/>
        </a:stretch>
      </xdr:blipFill>
      <xdr:spPr>
        <a:xfrm>
          <a:off x="0" y="10115550"/>
          <a:ext cx="5486400" cy="4002433"/>
        </a:xfrm>
        <a:prstGeom prst="rect">
          <a:avLst/>
        </a:prstGeom>
      </xdr:spPr>
    </xdr:pic>
    <xdr:clientData/>
  </xdr:twoCellAnchor>
  <xdr:twoCellAnchor editAs="oneCell">
    <xdr:from>
      <xdr:col>0</xdr:col>
      <xdr:colOff>0</xdr:colOff>
      <xdr:row>57</xdr:row>
      <xdr:rowOff>0</xdr:rowOff>
    </xdr:from>
    <xdr:to>
      <xdr:col>9</xdr:col>
      <xdr:colOff>0</xdr:colOff>
      <xdr:row>77</xdr:row>
      <xdr:rowOff>54110</xdr:rowOff>
    </xdr:to>
    <xdr:pic>
      <xdr:nvPicPr>
        <xdr:cNvPr id="6" name="Picture 5">
          <a:extLst>
            <a:ext uri="{FF2B5EF4-FFF2-40B4-BE49-F238E27FC236}">
              <a16:creationId xmlns:a16="http://schemas.microsoft.com/office/drawing/2014/main" id="{2A3A41FD-7D2B-4F34-A9BF-0A5D30406C90}"/>
            </a:ext>
          </a:extLst>
        </xdr:cNvPr>
        <xdr:cNvPicPr>
          <a:picLocks noChangeAspect="1"/>
        </xdr:cNvPicPr>
      </xdr:nvPicPr>
      <xdr:blipFill>
        <a:blip xmlns:r="http://schemas.openxmlformats.org/officeDocument/2006/relationships" r:embed="rId3"/>
        <a:stretch>
          <a:fillRect/>
        </a:stretch>
      </xdr:blipFill>
      <xdr:spPr>
        <a:xfrm>
          <a:off x="0" y="11610975"/>
          <a:ext cx="5486400" cy="3968885"/>
        </a:xfrm>
        <a:prstGeom prst="rect">
          <a:avLst/>
        </a:prstGeom>
      </xdr:spPr>
    </xdr:pic>
    <xdr:clientData/>
  </xdr:twoCellAnchor>
</xdr:wsDr>
</file>

<file path=xl/drawings/drawing16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0</xdr:colOff>
      <xdr:row>29</xdr:row>
      <xdr:rowOff>71870</xdr:rowOff>
    </xdr:to>
    <xdr:pic>
      <xdr:nvPicPr>
        <xdr:cNvPr id="3" name="Picture 2">
          <a:extLst>
            <a:ext uri="{FF2B5EF4-FFF2-40B4-BE49-F238E27FC236}">
              <a16:creationId xmlns:a16="http://schemas.microsoft.com/office/drawing/2014/main" id="{7759DD49-B892-43D8-B5B0-39424B0AC78F}"/>
            </a:ext>
          </a:extLst>
        </xdr:cNvPr>
        <xdr:cNvPicPr>
          <a:picLocks noChangeAspect="1"/>
        </xdr:cNvPicPr>
      </xdr:nvPicPr>
      <xdr:blipFill>
        <a:blip xmlns:r="http://schemas.openxmlformats.org/officeDocument/2006/relationships" r:embed="rId1"/>
        <a:stretch>
          <a:fillRect/>
        </a:stretch>
      </xdr:blipFill>
      <xdr:spPr>
        <a:xfrm>
          <a:off x="0" y="1771650"/>
          <a:ext cx="5486400" cy="4177145"/>
        </a:xfrm>
        <a:prstGeom prst="rect">
          <a:avLst/>
        </a:prstGeom>
      </xdr:spPr>
    </xdr:pic>
    <xdr:clientData/>
  </xdr:twoCellAnchor>
  <xdr:twoCellAnchor editAs="oneCell">
    <xdr:from>
      <xdr:col>0</xdr:col>
      <xdr:colOff>0</xdr:colOff>
      <xdr:row>34</xdr:row>
      <xdr:rowOff>66676</xdr:rowOff>
    </xdr:from>
    <xdr:to>
      <xdr:col>9</xdr:col>
      <xdr:colOff>0</xdr:colOff>
      <xdr:row>55</xdr:row>
      <xdr:rowOff>35061</xdr:rowOff>
    </xdr:to>
    <xdr:pic>
      <xdr:nvPicPr>
        <xdr:cNvPr id="4" name="Picture 3">
          <a:extLst>
            <a:ext uri="{FF2B5EF4-FFF2-40B4-BE49-F238E27FC236}">
              <a16:creationId xmlns:a16="http://schemas.microsoft.com/office/drawing/2014/main" id="{6251EBBD-5D3D-45DB-99CC-BB117CDAA8D7}"/>
            </a:ext>
          </a:extLst>
        </xdr:cNvPr>
        <xdr:cNvPicPr>
          <a:picLocks noChangeAspect="1"/>
        </xdr:cNvPicPr>
      </xdr:nvPicPr>
      <xdr:blipFill>
        <a:blip xmlns:r="http://schemas.openxmlformats.org/officeDocument/2006/relationships" r:embed="rId2"/>
        <a:stretch>
          <a:fillRect/>
        </a:stretch>
      </xdr:blipFill>
      <xdr:spPr>
        <a:xfrm>
          <a:off x="0" y="7096126"/>
          <a:ext cx="5486400" cy="3968885"/>
        </a:xfrm>
        <a:prstGeom prst="rect">
          <a:avLst/>
        </a:prstGeom>
      </xdr:spPr>
    </xdr:pic>
    <xdr:clientData/>
  </xdr:twoCellAnchor>
</xdr:wsDr>
</file>

<file path=xl/drawings/drawing163.xml><?xml version="1.0" encoding="utf-8"?>
<xdr:wsDr xmlns:xdr="http://schemas.openxmlformats.org/drawingml/2006/spreadsheetDrawing" xmlns:a="http://schemas.openxmlformats.org/drawingml/2006/main">
  <xdr:twoCellAnchor editAs="oneCell">
    <xdr:from>
      <xdr:col>0</xdr:col>
      <xdr:colOff>0</xdr:colOff>
      <xdr:row>7</xdr:row>
      <xdr:rowOff>104775</xdr:rowOff>
    </xdr:from>
    <xdr:to>
      <xdr:col>9</xdr:col>
      <xdr:colOff>0</xdr:colOff>
      <xdr:row>40</xdr:row>
      <xdr:rowOff>120110</xdr:rowOff>
    </xdr:to>
    <xdr:pic>
      <xdr:nvPicPr>
        <xdr:cNvPr id="2" name="Picture 1">
          <a:extLst>
            <a:ext uri="{FF2B5EF4-FFF2-40B4-BE49-F238E27FC236}">
              <a16:creationId xmlns:a16="http://schemas.microsoft.com/office/drawing/2014/main" id="{19E40A68-2AB5-48CC-8D9F-071334CA3B38}"/>
            </a:ext>
          </a:extLst>
        </xdr:cNvPr>
        <xdr:cNvPicPr>
          <a:picLocks noChangeAspect="1"/>
        </xdr:cNvPicPr>
      </xdr:nvPicPr>
      <xdr:blipFill>
        <a:blip xmlns:r="http://schemas.openxmlformats.org/officeDocument/2006/relationships" r:embed="rId1"/>
        <a:stretch>
          <a:fillRect/>
        </a:stretch>
      </xdr:blipFill>
      <xdr:spPr>
        <a:xfrm>
          <a:off x="0" y="1685925"/>
          <a:ext cx="5486400" cy="6406610"/>
        </a:xfrm>
        <a:prstGeom prst="rect">
          <a:avLst/>
        </a:prstGeom>
      </xdr:spPr>
    </xdr:pic>
    <xdr:clientData/>
  </xdr:twoCellAnchor>
</xdr:wsDr>
</file>

<file path=xl/drawings/drawing16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16</xdr:row>
      <xdr:rowOff>145419</xdr:rowOff>
    </xdr:to>
    <xdr:pic>
      <xdr:nvPicPr>
        <xdr:cNvPr id="2" name="Picture 1">
          <a:extLst>
            <a:ext uri="{FF2B5EF4-FFF2-40B4-BE49-F238E27FC236}">
              <a16:creationId xmlns:a16="http://schemas.microsoft.com/office/drawing/2014/main" id="{31103750-6C5E-4B6F-BD40-737F9D627F65}"/>
            </a:ext>
          </a:extLst>
        </xdr:cNvPr>
        <xdr:cNvPicPr>
          <a:picLocks noChangeAspect="1"/>
        </xdr:cNvPicPr>
      </xdr:nvPicPr>
      <xdr:blipFill>
        <a:blip xmlns:r="http://schemas.openxmlformats.org/officeDocument/2006/relationships" r:embed="rId1"/>
        <a:stretch>
          <a:fillRect/>
        </a:stretch>
      </xdr:blipFill>
      <xdr:spPr>
        <a:xfrm>
          <a:off x="0" y="1581150"/>
          <a:ext cx="5486400" cy="1859919"/>
        </a:xfrm>
        <a:prstGeom prst="rect">
          <a:avLst/>
        </a:prstGeom>
      </xdr:spPr>
    </xdr:pic>
    <xdr:clientData/>
  </xdr:twoCellAnchor>
</xdr:wsDr>
</file>

<file path=xl/drawings/drawing165.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20</xdr:row>
      <xdr:rowOff>18284</xdr:rowOff>
    </xdr:to>
    <xdr:pic>
      <xdr:nvPicPr>
        <xdr:cNvPr id="2" name="Picture 1">
          <a:extLst>
            <a:ext uri="{FF2B5EF4-FFF2-40B4-BE49-F238E27FC236}">
              <a16:creationId xmlns:a16="http://schemas.microsoft.com/office/drawing/2014/main" id="{F97EA27E-28E5-4B87-8580-BD7295FBF8DB}"/>
            </a:ext>
          </a:extLst>
        </xdr:cNvPr>
        <xdr:cNvPicPr>
          <a:picLocks noChangeAspect="1"/>
        </xdr:cNvPicPr>
      </xdr:nvPicPr>
      <xdr:blipFill>
        <a:blip xmlns:r="http://schemas.openxmlformats.org/officeDocument/2006/relationships" r:embed="rId1"/>
        <a:stretch>
          <a:fillRect/>
        </a:stretch>
      </xdr:blipFill>
      <xdr:spPr>
        <a:xfrm>
          <a:off x="0" y="1581150"/>
          <a:ext cx="5486400" cy="2599559"/>
        </a:xfrm>
        <a:prstGeom prst="rect">
          <a:avLst/>
        </a:prstGeom>
      </xdr:spPr>
    </xdr:pic>
    <xdr:clientData/>
  </xdr:twoCellAnchor>
</xdr:wsDr>
</file>

<file path=xl/drawings/drawing166.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23</xdr:row>
      <xdr:rowOff>136283</xdr:rowOff>
    </xdr:to>
    <xdr:pic>
      <xdr:nvPicPr>
        <xdr:cNvPr id="2" name="Picture 1">
          <a:extLst>
            <a:ext uri="{FF2B5EF4-FFF2-40B4-BE49-F238E27FC236}">
              <a16:creationId xmlns:a16="http://schemas.microsoft.com/office/drawing/2014/main" id="{35185E8D-C872-45B6-8CC3-5220A8C96563}"/>
            </a:ext>
          </a:extLst>
        </xdr:cNvPr>
        <xdr:cNvPicPr>
          <a:picLocks noChangeAspect="1"/>
        </xdr:cNvPicPr>
      </xdr:nvPicPr>
      <xdr:blipFill>
        <a:blip xmlns:r="http://schemas.openxmlformats.org/officeDocument/2006/relationships" r:embed="rId1"/>
        <a:stretch>
          <a:fillRect/>
        </a:stretch>
      </xdr:blipFill>
      <xdr:spPr>
        <a:xfrm>
          <a:off x="0" y="1581150"/>
          <a:ext cx="5486400" cy="3289058"/>
        </a:xfrm>
        <a:prstGeom prst="rect">
          <a:avLst/>
        </a:prstGeom>
      </xdr:spPr>
    </xdr:pic>
    <xdr:clientData/>
  </xdr:twoCellAnchor>
</xdr:wsDr>
</file>

<file path=xl/drawings/drawing167.xml><?xml version="1.0" encoding="utf-8"?>
<xdr:wsDr xmlns:xdr="http://schemas.openxmlformats.org/drawingml/2006/spreadsheetDrawing" xmlns:a="http://schemas.openxmlformats.org/drawingml/2006/main">
  <xdr:twoCellAnchor editAs="oneCell">
    <xdr:from>
      <xdr:col>0</xdr:col>
      <xdr:colOff>0</xdr:colOff>
      <xdr:row>7</xdr:row>
      <xdr:rowOff>114300</xdr:rowOff>
    </xdr:from>
    <xdr:to>
      <xdr:col>9</xdr:col>
      <xdr:colOff>0</xdr:colOff>
      <xdr:row>13</xdr:row>
      <xdr:rowOff>112714</xdr:rowOff>
    </xdr:to>
    <xdr:pic>
      <xdr:nvPicPr>
        <xdr:cNvPr id="2" name="Picture 1">
          <a:extLst>
            <a:ext uri="{FF2B5EF4-FFF2-40B4-BE49-F238E27FC236}">
              <a16:creationId xmlns:a16="http://schemas.microsoft.com/office/drawing/2014/main" id="{BD52BDDA-45B5-46BF-A1B0-03B6FE70D1D6}"/>
            </a:ext>
          </a:extLst>
        </xdr:cNvPr>
        <xdr:cNvPicPr>
          <a:picLocks noChangeAspect="1"/>
        </xdr:cNvPicPr>
      </xdr:nvPicPr>
      <xdr:blipFill>
        <a:blip xmlns:r="http://schemas.openxmlformats.org/officeDocument/2006/relationships" r:embed="rId1"/>
        <a:stretch>
          <a:fillRect/>
        </a:stretch>
      </xdr:blipFill>
      <xdr:spPr>
        <a:xfrm>
          <a:off x="0" y="1695450"/>
          <a:ext cx="5486400" cy="1141414"/>
        </a:xfrm>
        <a:prstGeom prst="rect">
          <a:avLst/>
        </a:prstGeom>
      </xdr:spPr>
    </xdr:pic>
    <xdr:clientData/>
  </xdr:twoCellAnchor>
  <xdr:twoCellAnchor editAs="oneCell">
    <xdr:from>
      <xdr:col>0</xdr:col>
      <xdr:colOff>0</xdr:colOff>
      <xdr:row>17</xdr:row>
      <xdr:rowOff>0</xdr:rowOff>
    </xdr:from>
    <xdr:to>
      <xdr:col>9</xdr:col>
      <xdr:colOff>0</xdr:colOff>
      <xdr:row>40</xdr:row>
      <xdr:rowOff>25838</xdr:rowOff>
    </xdr:to>
    <xdr:pic>
      <xdr:nvPicPr>
        <xdr:cNvPr id="3" name="Picture 2">
          <a:extLst>
            <a:ext uri="{FF2B5EF4-FFF2-40B4-BE49-F238E27FC236}">
              <a16:creationId xmlns:a16="http://schemas.microsoft.com/office/drawing/2014/main" id="{A7912902-9AD0-4683-88B7-B663618114B3}"/>
            </a:ext>
          </a:extLst>
        </xdr:cNvPr>
        <xdr:cNvPicPr>
          <a:picLocks noChangeAspect="1"/>
        </xdr:cNvPicPr>
      </xdr:nvPicPr>
      <xdr:blipFill>
        <a:blip xmlns:r="http://schemas.openxmlformats.org/officeDocument/2006/relationships" r:embed="rId2"/>
        <a:stretch>
          <a:fillRect/>
        </a:stretch>
      </xdr:blipFill>
      <xdr:spPr>
        <a:xfrm>
          <a:off x="0" y="3686175"/>
          <a:ext cx="5486400" cy="4407338"/>
        </a:xfrm>
        <a:prstGeom prst="rect">
          <a:avLst/>
        </a:prstGeom>
      </xdr:spPr>
    </xdr:pic>
    <xdr:clientData/>
  </xdr:twoCellAnchor>
</xdr:wsDr>
</file>

<file path=xl/drawings/drawing168.xml><?xml version="1.0" encoding="utf-8"?>
<xdr:wsDr xmlns:xdr="http://schemas.openxmlformats.org/drawingml/2006/spreadsheetDrawing" xmlns:a="http://schemas.openxmlformats.org/drawingml/2006/main">
  <xdr:twoCellAnchor editAs="oneCell">
    <xdr:from>
      <xdr:col>0</xdr:col>
      <xdr:colOff>0</xdr:colOff>
      <xdr:row>7</xdr:row>
      <xdr:rowOff>114300</xdr:rowOff>
    </xdr:from>
    <xdr:to>
      <xdr:col>9</xdr:col>
      <xdr:colOff>0</xdr:colOff>
      <xdr:row>13</xdr:row>
      <xdr:rowOff>112714</xdr:rowOff>
    </xdr:to>
    <xdr:pic>
      <xdr:nvPicPr>
        <xdr:cNvPr id="2" name="Picture 1">
          <a:extLst>
            <a:ext uri="{FF2B5EF4-FFF2-40B4-BE49-F238E27FC236}">
              <a16:creationId xmlns:a16="http://schemas.microsoft.com/office/drawing/2014/main" id="{38E06B32-67B2-4C07-B8E9-CE2AFE488ED8}"/>
            </a:ext>
          </a:extLst>
        </xdr:cNvPr>
        <xdr:cNvPicPr>
          <a:picLocks noChangeAspect="1"/>
        </xdr:cNvPicPr>
      </xdr:nvPicPr>
      <xdr:blipFill>
        <a:blip xmlns:r="http://schemas.openxmlformats.org/officeDocument/2006/relationships" r:embed="rId1"/>
        <a:stretch>
          <a:fillRect/>
        </a:stretch>
      </xdr:blipFill>
      <xdr:spPr>
        <a:xfrm>
          <a:off x="0" y="1695450"/>
          <a:ext cx="5486400" cy="1141414"/>
        </a:xfrm>
        <a:prstGeom prst="rect">
          <a:avLst/>
        </a:prstGeom>
      </xdr:spPr>
    </xdr:pic>
    <xdr:clientData/>
  </xdr:twoCellAnchor>
  <xdr:twoCellAnchor editAs="oneCell">
    <xdr:from>
      <xdr:col>0</xdr:col>
      <xdr:colOff>0</xdr:colOff>
      <xdr:row>17</xdr:row>
      <xdr:rowOff>0</xdr:rowOff>
    </xdr:from>
    <xdr:to>
      <xdr:col>9</xdr:col>
      <xdr:colOff>0</xdr:colOff>
      <xdr:row>40</xdr:row>
      <xdr:rowOff>25838</xdr:rowOff>
    </xdr:to>
    <xdr:pic>
      <xdr:nvPicPr>
        <xdr:cNvPr id="3" name="Picture 2">
          <a:extLst>
            <a:ext uri="{FF2B5EF4-FFF2-40B4-BE49-F238E27FC236}">
              <a16:creationId xmlns:a16="http://schemas.microsoft.com/office/drawing/2014/main" id="{75D45C3A-2967-4283-BAAE-204CE2F349EC}"/>
            </a:ext>
          </a:extLst>
        </xdr:cNvPr>
        <xdr:cNvPicPr>
          <a:picLocks noChangeAspect="1"/>
        </xdr:cNvPicPr>
      </xdr:nvPicPr>
      <xdr:blipFill>
        <a:blip xmlns:r="http://schemas.openxmlformats.org/officeDocument/2006/relationships" r:embed="rId2"/>
        <a:stretch>
          <a:fillRect/>
        </a:stretch>
      </xdr:blipFill>
      <xdr:spPr>
        <a:xfrm>
          <a:off x="0" y="3686175"/>
          <a:ext cx="5486400" cy="4407338"/>
        </a:xfrm>
        <a:prstGeom prst="rect">
          <a:avLst/>
        </a:prstGeom>
      </xdr:spPr>
    </xdr:pic>
    <xdr:clientData/>
  </xdr:twoCellAnchor>
</xdr:wsDr>
</file>

<file path=xl/drawings/drawing169.xml><?xml version="1.0" encoding="utf-8"?>
<xdr:wsDr xmlns:xdr="http://schemas.openxmlformats.org/drawingml/2006/spreadsheetDrawing" xmlns:a="http://schemas.openxmlformats.org/drawingml/2006/main">
  <xdr:twoCellAnchor editAs="oneCell">
    <xdr:from>
      <xdr:col>0</xdr:col>
      <xdr:colOff>0</xdr:colOff>
      <xdr:row>7</xdr:row>
      <xdr:rowOff>28575</xdr:rowOff>
    </xdr:from>
    <xdr:to>
      <xdr:col>9</xdr:col>
      <xdr:colOff>0</xdr:colOff>
      <xdr:row>29</xdr:row>
      <xdr:rowOff>140138</xdr:rowOff>
    </xdr:to>
    <xdr:pic>
      <xdr:nvPicPr>
        <xdr:cNvPr id="2" name="Picture 1">
          <a:extLst>
            <a:ext uri="{FF2B5EF4-FFF2-40B4-BE49-F238E27FC236}">
              <a16:creationId xmlns:a16="http://schemas.microsoft.com/office/drawing/2014/main" id="{B233F95F-68A4-4DB3-83C5-D01CEBA8CC98}"/>
            </a:ext>
          </a:extLst>
        </xdr:cNvPr>
        <xdr:cNvPicPr>
          <a:picLocks noChangeAspect="1"/>
        </xdr:cNvPicPr>
      </xdr:nvPicPr>
      <xdr:blipFill>
        <a:blip xmlns:r="http://schemas.openxmlformats.org/officeDocument/2006/relationships" r:embed="rId1"/>
        <a:stretch>
          <a:fillRect/>
        </a:stretch>
      </xdr:blipFill>
      <xdr:spPr>
        <a:xfrm>
          <a:off x="0" y="1609725"/>
          <a:ext cx="5486400" cy="440733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19049</xdr:rowOff>
    </xdr:from>
    <xdr:to>
      <xdr:col>14</xdr:col>
      <xdr:colOff>206375</xdr:colOff>
      <xdr:row>28</xdr:row>
      <xdr:rowOff>114055</xdr:rowOff>
    </xdr:to>
    <xdr:pic>
      <xdr:nvPicPr>
        <xdr:cNvPr id="5" name="Picture 4">
          <a:extLst>
            <a:ext uri="{FF2B5EF4-FFF2-40B4-BE49-F238E27FC236}">
              <a16:creationId xmlns:a16="http://schemas.microsoft.com/office/drawing/2014/main" id="{D2A68561-788D-34FA-F113-933A9063F32D}"/>
            </a:ext>
          </a:extLst>
        </xdr:cNvPr>
        <xdr:cNvPicPr>
          <a:picLocks noChangeAspect="1"/>
        </xdr:cNvPicPr>
      </xdr:nvPicPr>
      <xdr:blipFill>
        <a:blip xmlns:r="http://schemas.openxmlformats.org/officeDocument/2006/relationships" r:embed="rId1"/>
        <a:stretch>
          <a:fillRect/>
        </a:stretch>
      </xdr:blipFill>
      <xdr:spPr>
        <a:xfrm>
          <a:off x="0" y="200024"/>
          <a:ext cx="9140825" cy="4981331"/>
        </a:xfrm>
        <a:prstGeom prst="rect">
          <a:avLst/>
        </a:prstGeom>
      </xdr:spPr>
    </xdr:pic>
    <xdr:clientData/>
  </xdr:twoCellAnchor>
  <xdr:twoCellAnchor editAs="oneCell">
    <xdr:from>
      <xdr:col>0</xdr:col>
      <xdr:colOff>0</xdr:colOff>
      <xdr:row>28</xdr:row>
      <xdr:rowOff>171450</xdr:rowOff>
    </xdr:from>
    <xdr:to>
      <xdr:col>14</xdr:col>
      <xdr:colOff>209550</xdr:colOff>
      <xdr:row>56</xdr:row>
      <xdr:rowOff>98125</xdr:rowOff>
    </xdr:to>
    <xdr:pic>
      <xdr:nvPicPr>
        <xdr:cNvPr id="7" name="Picture 6">
          <a:extLst>
            <a:ext uri="{FF2B5EF4-FFF2-40B4-BE49-F238E27FC236}">
              <a16:creationId xmlns:a16="http://schemas.microsoft.com/office/drawing/2014/main" id="{6FC38C6C-45A0-E1DF-EDE8-6193FAACEC10}"/>
            </a:ext>
          </a:extLst>
        </xdr:cNvPr>
        <xdr:cNvPicPr>
          <a:picLocks noChangeAspect="1"/>
        </xdr:cNvPicPr>
      </xdr:nvPicPr>
      <xdr:blipFill>
        <a:blip xmlns:r="http://schemas.openxmlformats.org/officeDocument/2006/relationships" r:embed="rId2"/>
        <a:stretch>
          <a:fillRect/>
        </a:stretch>
      </xdr:blipFill>
      <xdr:spPr>
        <a:xfrm>
          <a:off x="0" y="5238750"/>
          <a:ext cx="9144000" cy="4993975"/>
        </a:xfrm>
        <a:prstGeom prst="rect">
          <a:avLst/>
        </a:prstGeom>
      </xdr:spPr>
    </xdr:pic>
    <xdr:clientData/>
  </xdr:twoCellAnchor>
  <xdr:twoCellAnchor editAs="oneCell">
    <xdr:from>
      <xdr:col>0</xdr:col>
      <xdr:colOff>0</xdr:colOff>
      <xdr:row>56</xdr:row>
      <xdr:rowOff>104775</xdr:rowOff>
    </xdr:from>
    <xdr:to>
      <xdr:col>14</xdr:col>
      <xdr:colOff>206375</xdr:colOff>
      <xdr:row>84</xdr:row>
      <xdr:rowOff>9508</xdr:rowOff>
    </xdr:to>
    <xdr:pic>
      <xdr:nvPicPr>
        <xdr:cNvPr id="8" name="Picture 7">
          <a:extLst>
            <a:ext uri="{FF2B5EF4-FFF2-40B4-BE49-F238E27FC236}">
              <a16:creationId xmlns:a16="http://schemas.microsoft.com/office/drawing/2014/main" id="{4ADF9AA9-AC75-8978-E152-77B65D2649C0}"/>
            </a:ext>
          </a:extLst>
        </xdr:cNvPr>
        <xdr:cNvPicPr>
          <a:picLocks noChangeAspect="1"/>
        </xdr:cNvPicPr>
      </xdr:nvPicPr>
      <xdr:blipFill>
        <a:blip xmlns:r="http://schemas.openxmlformats.org/officeDocument/2006/relationships" r:embed="rId3"/>
        <a:stretch>
          <a:fillRect/>
        </a:stretch>
      </xdr:blipFill>
      <xdr:spPr>
        <a:xfrm>
          <a:off x="0" y="10239375"/>
          <a:ext cx="9140825" cy="4972033"/>
        </a:xfrm>
        <a:prstGeom prst="rect">
          <a:avLst/>
        </a:prstGeom>
      </xdr:spPr>
    </xdr:pic>
    <xdr:clientData/>
  </xdr:twoCellAnchor>
  <xdr:twoCellAnchor editAs="oneCell">
    <xdr:from>
      <xdr:col>0</xdr:col>
      <xdr:colOff>0</xdr:colOff>
      <xdr:row>84</xdr:row>
      <xdr:rowOff>66676</xdr:rowOff>
    </xdr:from>
    <xdr:to>
      <xdr:col>14</xdr:col>
      <xdr:colOff>209550</xdr:colOff>
      <xdr:row>111</xdr:row>
      <xdr:rowOff>152681</xdr:rowOff>
    </xdr:to>
    <xdr:pic>
      <xdr:nvPicPr>
        <xdr:cNvPr id="10" name="Picture 9">
          <a:extLst>
            <a:ext uri="{FF2B5EF4-FFF2-40B4-BE49-F238E27FC236}">
              <a16:creationId xmlns:a16="http://schemas.microsoft.com/office/drawing/2014/main" id="{97D63C96-66DF-961E-B918-22BF7C428026}"/>
            </a:ext>
          </a:extLst>
        </xdr:cNvPr>
        <xdr:cNvPicPr>
          <a:picLocks noChangeAspect="1"/>
        </xdr:cNvPicPr>
      </xdr:nvPicPr>
      <xdr:blipFill>
        <a:blip xmlns:r="http://schemas.openxmlformats.org/officeDocument/2006/relationships" r:embed="rId4"/>
        <a:stretch>
          <a:fillRect/>
        </a:stretch>
      </xdr:blipFill>
      <xdr:spPr>
        <a:xfrm>
          <a:off x="0" y="15268576"/>
          <a:ext cx="9144000" cy="4972330"/>
        </a:xfrm>
        <a:prstGeom prst="rect">
          <a:avLst/>
        </a:prstGeom>
      </xdr:spPr>
    </xdr:pic>
    <xdr:clientData/>
  </xdr:twoCellAnchor>
  <xdr:twoCellAnchor editAs="oneCell">
    <xdr:from>
      <xdr:col>0</xdr:col>
      <xdr:colOff>0</xdr:colOff>
      <xdr:row>112</xdr:row>
      <xdr:rowOff>76201</xdr:rowOff>
    </xdr:from>
    <xdr:to>
      <xdr:col>14</xdr:col>
      <xdr:colOff>209550</xdr:colOff>
      <xdr:row>140</xdr:row>
      <xdr:rowOff>11466</xdr:rowOff>
    </xdr:to>
    <xdr:pic>
      <xdr:nvPicPr>
        <xdr:cNvPr id="12" name="Picture 11">
          <a:extLst>
            <a:ext uri="{FF2B5EF4-FFF2-40B4-BE49-F238E27FC236}">
              <a16:creationId xmlns:a16="http://schemas.microsoft.com/office/drawing/2014/main" id="{1EBE23BE-5C1D-2005-E16D-123A024CBE5A}"/>
            </a:ext>
          </a:extLst>
        </xdr:cNvPr>
        <xdr:cNvPicPr>
          <a:picLocks noChangeAspect="1"/>
        </xdr:cNvPicPr>
      </xdr:nvPicPr>
      <xdr:blipFill>
        <a:blip xmlns:r="http://schemas.openxmlformats.org/officeDocument/2006/relationships" r:embed="rId5"/>
        <a:stretch>
          <a:fillRect/>
        </a:stretch>
      </xdr:blipFill>
      <xdr:spPr>
        <a:xfrm>
          <a:off x="0" y="20345401"/>
          <a:ext cx="9144000" cy="5002565"/>
        </a:xfrm>
        <a:prstGeom prst="rect">
          <a:avLst/>
        </a:prstGeom>
      </xdr:spPr>
    </xdr:pic>
    <xdr:clientData/>
  </xdr:twoCellAnchor>
  <xdr:twoCellAnchor editAs="oneCell">
    <xdr:from>
      <xdr:col>0</xdr:col>
      <xdr:colOff>0</xdr:colOff>
      <xdr:row>140</xdr:row>
      <xdr:rowOff>66675</xdr:rowOff>
    </xdr:from>
    <xdr:to>
      <xdr:col>14</xdr:col>
      <xdr:colOff>209550</xdr:colOff>
      <xdr:row>167</xdr:row>
      <xdr:rowOff>173513</xdr:rowOff>
    </xdr:to>
    <xdr:pic>
      <xdr:nvPicPr>
        <xdr:cNvPr id="14" name="Picture 13">
          <a:extLst>
            <a:ext uri="{FF2B5EF4-FFF2-40B4-BE49-F238E27FC236}">
              <a16:creationId xmlns:a16="http://schemas.microsoft.com/office/drawing/2014/main" id="{0517FCDB-491D-829C-93A3-85E41F3BF7DE}"/>
            </a:ext>
          </a:extLst>
        </xdr:cNvPr>
        <xdr:cNvPicPr>
          <a:picLocks noChangeAspect="1"/>
        </xdr:cNvPicPr>
      </xdr:nvPicPr>
      <xdr:blipFill>
        <a:blip xmlns:r="http://schemas.openxmlformats.org/officeDocument/2006/relationships" r:embed="rId6"/>
        <a:stretch>
          <a:fillRect/>
        </a:stretch>
      </xdr:blipFill>
      <xdr:spPr>
        <a:xfrm>
          <a:off x="0" y="25403175"/>
          <a:ext cx="9144000" cy="4993163"/>
        </a:xfrm>
        <a:prstGeom prst="rect">
          <a:avLst/>
        </a:prstGeom>
      </xdr:spPr>
    </xdr:pic>
    <xdr:clientData/>
  </xdr:twoCellAnchor>
</xdr:wsDr>
</file>

<file path=xl/drawings/drawing170.xml><?xml version="1.0" encoding="utf-8"?>
<xdr:wsDr xmlns:xdr="http://schemas.openxmlformats.org/drawingml/2006/spreadsheetDrawing" xmlns:a="http://schemas.openxmlformats.org/drawingml/2006/main">
  <xdr:twoCellAnchor editAs="oneCell">
    <xdr:from>
      <xdr:col>0</xdr:col>
      <xdr:colOff>0</xdr:colOff>
      <xdr:row>7</xdr:row>
      <xdr:rowOff>1</xdr:rowOff>
    </xdr:from>
    <xdr:to>
      <xdr:col>9</xdr:col>
      <xdr:colOff>0</xdr:colOff>
      <xdr:row>24</xdr:row>
      <xdr:rowOff>145439</xdr:rowOff>
    </xdr:to>
    <xdr:pic>
      <xdr:nvPicPr>
        <xdr:cNvPr id="2" name="Picture 1">
          <a:extLst>
            <a:ext uri="{FF2B5EF4-FFF2-40B4-BE49-F238E27FC236}">
              <a16:creationId xmlns:a16="http://schemas.microsoft.com/office/drawing/2014/main" id="{C0DFA370-3714-403F-9345-AA84363FBE5F}"/>
            </a:ext>
          </a:extLst>
        </xdr:cNvPr>
        <xdr:cNvPicPr>
          <a:picLocks noChangeAspect="1"/>
        </xdr:cNvPicPr>
      </xdr:nvPicPr>
      <xdr:blipFill>
        <a:blip xmlns:r="http://schemas.openxmlformats.org/officeDocument/2006/relationships" r:embed="rId1"/>
        <a:stretch>
          <a:fillRect/>
        </a:stretch>
      </xdr:blipFill>
      <xdr:spPr>
        <a:xfrm>
          <a:off x="0" y="1581151"/>
          <a:ext cx="5486400" cy="3488713"/>
        </a:xfrm>
        <a:prstGeom prst="rect">
          <a:avLst/>
        </a:prstGeom>
      </xdr:spPr>
    </xdr:pic>
    <xdr:clientData/>
  </xdr:twoCellAnchor>
</xdr:wsDr>
</file>

<file path=xl/drawings/drawing17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12</xdr:row>
      <xdr:rowOff>35472</xdr:rowOff>
    </xdr:to>
    <xdr:pic>
      <xdr:nvPicPr>
        <xdr:cNvPr id="2" name="Picture 1">
          <a:extLst>
            <a:ext uri="{FF2B5EF4-FFF2-40B4-BE49-F238E27FC236}">
              <a16:creationId xmlns:a16="http://schemas.microsoft.com/office/drawing/2014/main" id="{6A27C680-C223-4ABD-972E-EEBC3329C58B}"/>
            </a:ext>
          </a:extLst>
        </xdr:cNvPr>
        <xdr:cNvPicPr>
          <a:picLocks noChangeAspect="1"/>
        </xdr:cNvPicPr>
      </xdr:nvPicPr>
      <xdr:blipFill>
        <a:blip xmlns:r="http://schemas.openxmlformats.org/officeDocument/2006/relationships" r:embed="rId1"/>
        <a:stretch>
          <a:fillRect/>
        </a:stretch>
      </xdr:blipFill>
      <xdr:spPr>
        <a:xfrm>
          <a:off x="0" y="1581150"/>
          <a:ext cx="5486400" cy="987972"/>
        </a:xfrm>
        <a:prstGeom prst="rect">
          <a:avLst/>
        </a:prstGeom>
      </xdr:spPr>
    </xdr:pic>
    <xdr:clientData/>
  </xdr:twoCellAnchor>
</xdr:wsDr>
</file>

<file path=xl/drawings/drawing17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21</xdr:row>
      <xdr:rowOff>172316</xdr:rowOff>
    </xdr:to>
    <xdr:pic>
      <xdr:nvPicPr>
        <xdr:cNvPr id="2" name="Picture 1">
          <a:extLst>
            <a:ext uri="{FF2B5EF4-FFF2-40B4-BE49-F238E27FC236}">
              <a16:creationId xmlns:a16="http://schemas.microsoft.com/office/drawing/2014/main" id="{136EE5AA-794A-4749-B049-B2B9CCE7297D}"/>
            </a:ext>
          </a:extLst>
        </xdr:cNvPr>
        <xdr:cNvPicPr>
          <a:picLocks noChangeAspect="1"/>
        </xdr:cNvPicPr>
      </xdr:nvPicPr>
      <xdr:blipFill>
        <a:blip xmlns:r="http://schemas.openxmlformats.org/officeDocument/2006/relationships" r:embed="rId1"/>
        <a:stretch>
          <a:fillRect/>
        </a:stretch>
      </xdr:blipFill>
      <xdr:spPr>
        <a:xfrm>
          <a:off x="0" y="1581150"/>
          <a:ext cx="5486400" cy="2944091"/>
        </a:xfrm>
        <a:prstGeom prst="rect">
          <a:avLst/>
        </a:prstGeom>
      </xdr:spPr>
    </xdr:pic>
    <xdr:clientData/>
  </xdr:twoCellAnchor>
</xdr:wsDr>
</file>

<file path=xl/drawings/drawing173.xml><?xml version="1.0" encoding="utf-8"?>
<xdr:wsDr xmlns:xdr="http://schemas.openxmlformats.org/drawingml/2006/spreadsheetDrawing" xmlns:a="http://schemas.openxmlformats.org/drawingml/2006/main">
  <xdr:twoCellAnchor editAs="oneCell">
    <xdr:from>
      <xdr:col>0</xdr:col>
      <xdr:colOff>0</xdr:colOff>
      <xdr:row>7</xdr:row>
      <xdr:rowOff>1</xdr:rowOff>
    </xdr:from>
    <xdr:to>
      <xdr:col>9</xdr:col>
      <xdr:colOff>0</xdr:colOff>
      <xdr:row>30</xdr:row>
      <xdr:rowOff>140334</xdr:rowOff>
    </xdr:to>
    <xdr:pic>
      <xdr:nvPicPr>
        <xdr:cNvPr id="2" name="Picture 1">
          <a:extLst>
            <a:ext uri="{FF2B5EF4-FFF2-40B4-BE49-F238E27FC236}">
              <a16:creationId xmlns:a16="http://schemas.microsoft.com/office/drawing/2014/main" id="{04A30404-E757-4CBF-9BE6-D09A1E14EF19}"/>
            </a:ext>
          </a:extLst>
        </xdr:cNvPr>
        <xdr:cNvPicPr>
          <a:picLocks noChangeAspect="1"/>
        </xdr:cNvPicPr>
      </xdr:nvPicPr>
      <xdr:blipFill>
        <a:blip xmlns:r="http://schemas.openxmlformats.org/officeDocument/2006/relationships" r:embed="rId1"/>
        <a:stretch>
          <a:fillRect/>
        </a:stretch>
      </xdr:blipFill>
      <xdr:spPr>
        <a:xfrm>
          <a:off x="0" y="1581151"/>
          <a:ext cx="5486400" cy="4521833"/>
        </a:xfrm>
        <a:prstGeom prst="rect">
          <a:avLst/>
        </a:prstGeom>
      </xdr:spPr>
    </xdr:pic>
    <xdr:clientData/>
  </xdr:twoCellAnchor>
  <xdr:twoCellAnchor editAs="oneCell">
    <xdr:from>
      <xdr:col>0</xdr:col>
      <xdr:colOff>0</xdr:colOff>
      <xdr:row>51</xdr:row>
      <xdr:rowOff>0</xdr:rowOff>
    </xdr:from>
    <xdr:to>
      <xdr:col>9</xdr:col>
      <xdr:colOff>0</xdr:colOff>
      <xdr:row>66</xdr:row>
      <xdr:rowOff>59021</xdr:rowOff>
    </xdr:to>
    <xdr:pic>
      <xdr:nvPicPr>
        <xdr:cNvPr id="4" name="Picture 3">
          <a:extLst>
            <a:ext uri="{FF2B5EF4-FFF2-40B4-BE49-F238E27FC236}">
              <a16:creationId xmlns:a16="http://schemas.microsoft.com/office/drawing/2014/main" id="{E43678C6-5FFB-40EC-A573-128BE0C199E4}"/>
            </a:ext>
          </a:extLst>
        </xdr:cNvPr>
        <xdr:cNvPicPr>
          <a:picLocks noChangeAspect="1"/>
        </xdr:cNvPicPr>
      </xdr:nvPicPr>
      <xdr:blipFill>
        <a:blip xmlns:r="http://schemas.openxmlformats.org/officeDocument/2006/relationships" r:embed="rId2"/>
        <a:stretch>
          <a:fillRect/>
        </a:stretch>
      </xdr:blipFill>
      <xdr:spPr>
        <a:xfrm>
          <a:off x="0" y="11506200"/>
          <a:ext cx="5486400" cy="3021296"/>
        </a:xfrm>
        <a:prstGeom prst="rect">
          <a:avLst/>
        </a:prstGeom>
      </xdr:spPr>
    </xdr:pic>
    <xdr:clientData/>
  </xdr:twoCellAnchor>
  <xdr:twoCellAnchor editAs="oneCell">
    <xdr:from>
      <xdr:col>0</xdr:col>
      <xdr:colOff>0</xdr:colOff>
      <xdr:row>32</xdr:row>
      <xdr:rowOff>0</xdr:rowOff>
    </xdr:from>
    <xdr:to>
      <xdr:col>9</xdr:col>
      <xdr:colOff>0</xdr:colOff>
      <xdr:row>47</xdr:row>
      <xdr:rowOff>80155</xdr:rowOff>
    </xdr:to>
    <xdr:pic>
      <xdr:nvPicPr>
        <xdr:cNvPr id="5" name="Picture 4">
          <a:extLst>
            <a:ext uri="{FF2B5EF4-FFF2-40B4-BE49-F238E27FC236}">
              <a16:creationId xmlns:a16="http://schemas.microsoft.com/office/drawing/2014/main" id="{4577D4A6-ED22-4DBA-B658-71E65C29DB66}"/>
            </a:ext>
          </a:extLst>
        </xdr:cNvPr>
        <xdr:cNvPicPr>
          <a:picLocks noChangeAspect="1"/>
        </xdr:cNvPicPr>
      </xdr:nvPicPr>
      <xdr:blipFill>
        <a:blip xmlns:r="http://schemas.openxmlformats.org/officeDocument/2006/relationships" r:embed="rId3"/>
        <a:stretch>
          <a:fillRect/>
        </a:stretch>
      </xdr:blipFill>
      <xdr:spPr>
        <a:xfrm>
          <a:off x="0" y="6448425"/>
          <a:ext cx="5486400" cy="2937655"/>
        </a:xfrm>
        <a:prstGeom prst="rect">
          <a:avLst/>
        </a:prstGeom>
      </xdr:spPr>
    </xdr:pic>
    <xdr:clientData/>
  </xdr:twoCellAnchor>
</xdr:wsDr>
</file>

<file path=xl/drawings/drawing17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20</xdr:row>
      <xdr:rowOff>4957</xdr:rowOff>
    </xdr:to>
    <xdr:pic>
      <xdr:nvPicPr>
        <xdr:cNvPr id="2" name="Picture 1">
          <a:extLst>
            <a:ext uri="{FF2B5EF4-FFF2-40B4-BE49-F238E27FC236}">
              <a16:creationId xmlns:a16="http://schemas.microsoft.com/office/drawing/2014/main" id="{0D33B9F4-5D30-4374-9A3C-A65ED4E1A941}"/>
            </a:ext>
          </a:extLst>
        </xdr:cNvPr>
        <xdr:cNvPicPr>
          <a:picLocks noChangeAspect="1"/>
        </xdr:cNvPicPr>
      </xdr:nvPicPr>
      <xdr:blipFill>
        <a:blip xmlns:r="http://schemas.openxmlformats.org/officeDocument/2006/relationships" r:embed="rId1"/>
        <a:stretch>
          <a:fillRect/>
        </a:stretch>
      </xdr:blipFill>
      <xdr:spPr>
        <a:xfrm>
          <a:off x="0" y="1581150"/>
          <a:ext cx="5486400" cy="2586232"/>
        </a:xfrm>
        <a:prstGeom prst="rect">
          <a:avLst/>
        </a:prstGeom>
      </xdr:spPr>
    </xdr:pic>
    <xdr:clientData/>
  </xdr:twoCellAnchor>
  <xdr:twoCellAnchor editAs="oneCell">
    <xdr:from>
      <xdr:col>0</xdr:col>
      <xdr:colOff>0</xdr:colOff>
      <xdr:row>23</xdr:row>
      <xdr:rowOff>0</xdr:rowOff>
    </xdr:from>
    <xdr:to>
      <xdr:col>9</xdr:col>
      <xdr:colOff>0</xdr:colOff>
      <xdr:row>37</xdr:row>
      <xdr:rowOff>23446</xdr:rowOff>
    </xdr:to>
    <xdr:pic>
      <xdr:nvPicPr>
        <xdr:cNvPr id="3" name="Picture 2">
          <a:extLst>
            <a:ext uri="{FF2B5EF4-FFF2-40B4-BE49-F238E27FC236}">
              <a16:creationId xmlns:a16="http://schemas.microsoft.com/office/drawing/2014/main" id="{328AA7A4-418D-462F-8076-2007385A8C5A}"/>
            </a:ext>
          </a:extLst>
        </xdr:cNvPr>
        <xdr:cNvPicPr>
          <a:picLocks noChangeAspect="1"/>
        </xdr:cNvPicPr>
      </xdr:nvPicPr>
      <xdr:blipFill>
        <a:blip xmlns:r="http://schemas.openxmlformats.org/officeDocument/2006/relationships" r:embed="rId2"/>
        <a:stretch>
          <a:fillRect/>
        </a:stretch>
      </xdr:blipFill>
      <xdr:spPr>
        <a:xfrm>
          <a:off x="0" y="4829175"/>
          <a:ext cx="5486400" cy="2690446"/>
        </a:xfrm>
        <a:prstGeom prst="rect">
          <a:avLst/>
        </a:prstGeom>
      </xdr:spPr>
    </xdr:pic>
    <xdr:clientData/>
  </xdr:twoCellAnchor>
</xdr:wsDr>
</file>

<file path=xl/drawings/drawing175.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25</xdr:row>
      <xdr:rowOff>95905</xdr:rowOff>
    </xdr:to>
    <xdr:pic>
      <xdr:nvPicPr>
        <xdr:cNvPr id="2" name="Picture 1">
          <a:extLst>
            <a:ext uri="{FF2B5EF4-FFF2-40B4-BE49-F238E27FC236}">
              <a16:creationId xmlns:a16="http://schemas.microsoft.com/office/drawing/2014/main" id="{0FE48AC5-FF7E-4F6E-BDC3-D7C8065270C6}"/>
            </a:ext>
          </a:extLst>
        </xdr:cNvPr>
        <xdr:cNvPicPr>
          <a:picLocks noChangeAspect="1"/>
        </xdr:cNvPicPr>
      </xdr:nvPicPr>
      <xdr:blipFill>
        <a:blip xmlns:r="http://schemas.openxmlformats.org/officeDocument/2006/relationships" r:embed="rId1"/>
        <a:stretch>
          <a:fillRect/>
        </a:stretch>
      </xdr:blipFill>
      <xdr:spPr>
        <a:xfrm>
          <a:off x="0" y="1581150"/>
          <a:ext cx="5486400" cy="3629680"/>
        </a:xfrm>
        <a:prstGeom prst="rect">
          <a:avLst/>
        </a:prstGeom>
      </xdr:spPr>
    </xdr:pic>
    <xdr:clientData/>
  </xdr:twoCellAnchor>
</xdr:wsDr>
</file>

<file path=xl/drawings/drawing176.xml><?xml version="1.0" encoding="utf-8"?>
<xdr:wsDr xmlns:xdr="http://schemas.openxmlformats.org/drawingml/2006/spreadsheetDrawing" xmlns:a="http://schemas.openxmlformats.org/drawingml/2006/main">
  <xdr:twoCellAnchor editAs="oneCell">
    <xdr:from>
      <xdr:col>0</xdr:col>
      <xdr:colOff>0</xdr:colOff>
      <xdr:row>7</xdr:row>
      <xdr:rowOff>19050</xdr:rowOff>
    </xdr:from>
    <xdr:to>
      <xdr:col>9</xdr:col>
      <xdr:colOff>0</xdr:colOff>
      <xdr:row>41</xdr:row>
      <xdr:rowOff>65644</xdr:rowOff>
    </xdr:to>
    <xdr:pic>
      <xdr:nvPicPr>
        <xdr:cNvPr id="3" name="Picture 2">
          <a:extLst>
            <a:ext uri="{FF2B5EF4-FFF2-40B4-BE49-F238E27FC236}">
              <a16:creationId xmlns:a16="http://schemas.microsoft.com/office/drawing/2014/main" id="{5A7B8DE4-3ABB-4E61-8CBB-3FB012F504B1}"/>
            </a:ext>
          </a:extLst>
        </xdr:cNvPr>
        <xdr:cNvPicPr>
          <a:picLocks noChangeAspect="1"/>
        </xdr:cNvPicPr>
      </xdr:nvPicPr>
      <xdr:blipFill>
        <a:blip xmlns:r="http://schemas.openxmlformats.org/officeDocument/2006/relationships" r:embed="rId1"/>
        <a:stretch>
          <a:fillRect/>
        </a:stretch>
      </xdr:blipFill>
      <xdr:spPr>
        <a:xfrm>
          <a:off x="0" y="1600200"/>
          <a:ext cx="5486400" cy="6523594"/>
        </a:xfrm>
        <a:prstGeom prst="rect">
          <a:avLst/>
        </a:prstGeom>
      </xdr:spPr>
    </xdr:pic>
    <xdr:clientData/>
  </xdr:twoCellAnchor>
  <xdr:twoCellAnchor editAs="oneCell">
    <xdr:from>
      <xdr:col>0</xdr:col>
      <xdr:colOff>0</xdr:colOff>
      <xdr:row>78</xdr:row>
      <xdr:rowOff>28575</xdr:rowOff>
    </xdr:from>
    <xdr:to>
      <xdr:col>9</xdr:col>
      <xdr:colOff>0</xdr:colOff>
      <xdr:row>107</xdr:row>
      <xdr:rowOff>15130</xdr:rowOff>
    </xdr:to>
    <xdr:pic>
      <xdr:nvPicPr>
        <xdr:cNvPr id="4" name="Picture 3">
          <a:extLst>
            <a:ext uri="{FF2B5EF4-FFF2-40B4-BE49-F238E27FC236}">
              <a16:creationId xmlns:a16="http://schemas.microsoft.com/office/drawing/2014/main" id="{DADEFBDE-CACA-4C1F-B47C-A637634E7DED}"/>
            </a:ext>
          </a:extLst>
        </xdr:cNvPr>
        <xdr:cNvPicPr>
          <a:picLocks noChangeAspect="1"/>
        </xdr:cNvPicPr>
      </xdr:nvPicPr>
      <xdr:blipFill>
        <a:blip xmlns:r="http://schemas.openxmlformats.org/officeDocument/2006/relationships" r:embed="rId2"/>
        <a:stretch>
          <a:fillRect/>
        </a:stretch>
      </xdr:blipFill>
      <xdr:spPr>
        <a:xfrm>
          <a:off x="0" y="11039475"/>
          <a:ext cx="5486400" cy="5615830"/>
        </a:xfrm>
        <a:prstGeom prst="rect">
          <a:avLst/>
        </a:prstGeom>
      </xdr:spPr>
    </xdr:pic>
    <xdr:clientData/>
  </xdr:twoCellAnchor>
  <xdr:twoCellAnchor editAs="oneCell">
    <xdr:from>
      <xdr:col>0</xdr:col>
      <xdr:colOff>0</xdr:colOff>
      <xdr:row>40</xdr:row>
      <xdr:rowOff>114301</xdr:rowOff>
    </xdr:from>
    <xdr:to>
      <xdr:col>9</xdr:col>
      <xdr:colOff>0</xdr:colOff>
      <xdr:row>74</xdr:row>
      <xdr:rowOff>183244</xdr:rowOff>
    </xdr:to>
    <xdr:pic>
      <xdr:nvPicPr>
        <xdr:cNvPr id="5" name="Picture 4">
          <a:extLst>
            <a:ext uri="{FF2B5EF4-FFF2-40B4-BE49-F238E27FC236}">
              <a16:creationId xmlns:a16="http://schemas.microsoft.com/office/drawing/2014/main" id="{C2924274-9ABD-47A2-9B19-7F4A9E5D3519}"/>
            </a:ext>
          </a:extLst>
        </xdr:cNvPr>
        <xdr:cNvPicPr>
          <a:picLocks noChangeAspect="1"/>
        </xdr:cNvPicPr>
      </xdr:nvPicPr>
      <xdr:blipFill>
        <a:blip xmlns:r="http://schemas.openxmlformats.org/officeDocument/2006/relationships" r:embed="rId3"/>
        <a:stretch>
          <a:fillRect/>
        </a:stretch>
      </xdr:blipFill>
      <xdr:spPr>
        <a:xfrm>
          <a:off x="0" y="7981951"/>
          <a:ext cx="5486400" cy="6545943"/>
        </a:xfrm>
        <a:prstGeom prst="rect">
          <a:avLst/>
        </a:prstGeom>
      </xdr:spPr>
    </xdr:pic>
    <xdr:clientData/>
  </xdr:twoCellAnchor>
</xdr:wsDr>
</file>

<file path=xl/drawings/drawing177.xml><?xml version="1.0" encoding="utf-8"?>
<xdr:wsDr xmlns:xdr="http://schemas.openxmlformats.org/drawingml/2006/spreadsheetDrawing" xmlns:a="http://schemas.openxmlformats.org/drawingml/2006/main">
  <xdr:twoCellAnchor editAs="oneCell">
    <xdr:from>
      <xdr:col>0</xdr:col>
      <xdr:colOff>0</xdr:colOff>
      <xdr:row>7</xdr:row>
      <xdr:rowOff>1</xdr:rowOff>
    </xdr:from>
    <xdr:to>
      <xdr:col>9</xdr:col>
      <xdr:colOff>0</xdr:colOff>
      <xdr:row>35</xdr:row>
      <xdr:rowOff>68837</xdr:rowOff>
    </xdr:to>
    <xdr:pic>
      <xdr:nvPicPr>
        <xdr:cNvPr id="2" name="Picture 1">
          <a:extLst>
            <a:ext uri="{FF2B5EF4-FFF2-40B4-BE49-F238E27FC236}">
              <a16:creationId xmlns:a16="http://schemas.microsoft.com/office/drawing/2014/main" id="{69FBCB31-DDC9-4520-B9FF-A1D92B0E9A0E}"/>
            </a:ext>
          </a:extLst>
        </xdr:cNvPr>
        <xdr:cNvPicPr>
          <a:picLocks noChangeAspect="1"/>
        </xdr:cNvPicPr>
      </xdr:nvPicPr>
      <xdr:blipFill>
        <a:blip xmlns:r="http://schemas.openxmlformats.org/officeDocument/2006/relationships" r:embed="rId1"/>
        <a:stretch>
          <a:fillRect/>
        </a:stretch>
      </xdr:blipFill>
      <xdr:spPr>
        <a:xfrm>
          <a:off x="0" y="1581151"/>
          <a:ext cx="5486400" cy="5507611"/>
        </a:xfrm>
        <a:prstGeom prst="rect">
          <a:avLst/>
        </a:prstGeom>
      </xdr:spPr>
    </xdr:pic>
    <xdr:clientData/>
  </xdr:twoCellAnchor>
</xdr:wsDr>
</file>

<file path=xl/drawings/drawing178.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30</xdr:row>
      <xdr:rowOff>139634</xdr:rowOff>
    </xdr:to>
    <xdr:pic>
      <xdr:nvPicPr>
        <xdr:cNvPr id="3" name="Picture 2">
          <a:extLst>
            <a:ext uri="{FF2B5EF4-FFF2-40B4-BE49-F238E27FC236}">
              <a16:creationId xmlns:a16="http://schemas.microsoft.com/office/drawing/2014/main" id="{1C631F67-3E9F-4DEF-9569-BFCEE076A3CA}"/>
            </a:ext>
          </a:extLst>
        </xdr:cNvPr>
        <xdr:cNvPicPr>
          <a:picLocks noChangeAspect="1"/>
        </xdr:cNvPicPr>
      </xdr:nvPicPr>
      <xdr:blipFill>
        <a:blip xmlns:r="http://schemas.openxmlformats.org/officeDocument/2006/relationships" r:embed="rId1"/>
        <a:stretch>
          <a:fillRect/>
        </a:stretch>
      </xdr:blipFill>
      <xdr:spPr>
        <a:xfrm>
          <a:off x="0" y="1581150"/>
          <a:ext cx="5486400" cy="4521134"/>
        </a:xfrm>
        <a:prstGeom prst="rect">
          <a:avLst/>
        </a:prstGeom>
      </xdr:spPr>
    </xdr:pic>
    <xdr:clientData/>
  </xdr:twoCellAnchor>
</xdr:wsDr>
</file>

<file path=xl/drawings/drawing179.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30</xdr:row>
      <xdr:rowOff>183466</xdr:rowOff>
    </xdr:to>
    <xdr:pic>
      <xdr:nvPicPr>
        <xdr:cNvPr id="2" name="Picture 1">
          <a:extLst>
            <a:ext uri="{FF2B5EF4-FFF2-40B4-BE49-F238E27FC236}">
              <a16:creationId xmlns:a16="http://schemas.microsoft.com/office/drawing/2014/main" id="{96E8F9BB-7EC9-482F-B015-52D2A71FCCFD}"/>
            </a:ext>
          </a:extLst>
        </xdr:cNvPr>
        <xdr:cNvPicPr>
          <a:picLocks noChangeAspect="1"/>
        </xdr:cNvPicPr>
      </xdr:nvPicPr>
      <xdr:blipFill>
        <a:blip xmlns:r="http://schemas.openxmlformats.org/officeDocument/2006/relationships" r:embed="rId1"/>
        <a:stretch>
          <a:fillRect/>
        </a:stretch>
      </xdr:blipFill>
      <xdr:spPr>
        <a:xfrm>
          <a:off x="0" y="1581150"/>
          <a:ext cx="5486400" cy="45649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4</xdr:col>
      <xdr:colOff>314325</xdr:colOff>
      <xdr:row>132</xdr:row>
      <xdr:rowOff>19050</xdr:rowOff>
    </xdr:from>
    <xdr:to>
      <xdr:col>5</xdr:col>
      <xdr:colOff>238125</xdr:colOff>
      <xdr:row>135</xdr:row>
      <xdr:rowOff>0</xdr:rowOff>
    </xdr:to>
    <xdr:sp macro="" textlink="">
      <xdr:nvSpPr>
        <xdr:cNvPr id="6" name="Rectangle 5">
          <a:extLst>
            <a:ext uri="{FF2B5EF4-FFF2-40B4-BE49-F238E27FC236}">
              <a16:creationId xmlns:a16="http://schemas.microsoft.com/office/drawing/2014/main" id="{E1DF5E8B-F5DD-4897-A3DE-2DC269D3EBA6}"/>
            </a:ext>
          </a:extLst>
        </xdr:cNvPr>
        <xdr:cNvSpPr/>
      </xdr:nvSpPr>
      <xdr:spPr>
        <a:xfrm>
          <a:off x="2879725" y="24974550"/>
          <a:ext cx="565150" cy="5334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130</xdr:row>
      <xdr:rowOff>76200</xdr:rowOff>
    </xdr:from>
    <xdr:to>
      <xdr:col>1</xdr:col>
      <xdr:colOff>85725</xdr:colOff>
      <xdr:row>132</xdr:row>
      <xdr:rowOff>47625</xdr:rowOff>
    </xdr:to>
    <xdr:sp macro="" textlink="">
      <xdr:nvSpPr>
        <xdr:cNvPr id="7" name="Rectangle 6">
          <a:extLst>
            <a:ext uri="{FF2B5EF4-FFF2-40B4-BE49-F238E27FC236}">
              <a16:creationId xmlns:a16="http://schemas.microsoft.com/office/drawing/2014/main" id="{7D59E46D-66EA-4BFB-8864-0FE8BD615043}"/>
            </a:ext>
          </a:extLst>
        </xdr:cNvPr>
        <xdr:cNvSpPr/>
      </xdr:nvSpPr>
      <xdr:spPr>
        <a:xfrm>
          <a:off x="161925" y="24663400"/>
          <a:ext cx="565150" cy="3397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409575</xdr:colOff>
      <xdr:row>136</xdr:row>
      <xdr:rowOff>114300</xdr:rowOff>
    </xdr:from>
    <xdr:to>
      <xdr:col>2</xdr:col>
      <xdr:colOff>333375</xdr:colOff>
      <xdr:row>138</xdr:row>
      <xdr:rowOff>9525</xdr:rowOff>
    </xdr:to>
    <xdr:sp macro="" textlink="">
      <xdr:nvSpPr>
        <xdr:cNvPr id="8" name="Rectangle 7">
          <a:extLst>
            <a:ext uri="{FF2B5EF4-FFF2-40B4-BE49-F238E27FC236}">
              <a16:creationId xmlns:a16="http://schemas.microsoft.com/office/drawing/2014/main" id="{C0B2488F-0519-4D53-BC60-0BDCA5BCA41E}"/>
            </a:ext>
          </a:extLst>
        </xdr:cNvPr>
        <xdr:cNvSpPr/>
      </xdr:nvSpPr>
      <xdr:spPr>
        <a:xfrm>
          <a:off x="1050925" y="25806400"/>
          <a:ext cx="565150" cy="2635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21166</xdr:colOff>
      <xdr:row>7</xdr:row>
      <xdr:rowOff>148167</xdr:rowOff>
    </xdr:from>
    <xdr:to>
      <xdr:col>14</xdr:col>
      <xdr:colOff>123824</xdr:colOff>
      <xdr:row>32</xdr:row>
      <xdr:rowOff>65671</xdr:rowOff>
    </xdr:to>
    <xdr:pic>
      <xdr:nvPicPr>
        <xdr:cNvPr id="3" name="Picture 2">
          <a:extLst>
            <a:ext uri="{FF2B5EF4-FFF2-40B4-BE49-F238E27FC236}">
              <a16:creationId xmlns:a16="http://schemas.microsoft.com/office/drawing/2014/main" id="{55E3B38B-7419-B020-8B10-F237A69C02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6" y="1735667"/>
          <a:ext cx="9144000" cy="4412246"/>
        </a:xfrm>
        <a:prstGeom prst="rect">
          <a:avLst/>
        </a:prstGeom>
      </xdr:spPr>
    </xdr:pic>
    <xdr:clientData/>
  </xdr:twoCellAnchor>
  <xdr:twoCellAnchor editAs="oneCell">
    <xdr:from>
      <xdr:col>0</xdr:col>
      <xdr:colOff>0</xdr:colOff>
      <xdr:row>35</xdr:row>
      <xdr:rowOff>0</xdr:rowOff>
    </xdr:from>
    <xdr:to>
      <xdr:col>14</xdr:col>
      <xdr:colOff>102658</xdr:colOff>
      <xdr:row>46</xdr:row>
      <xdr:rowOff>56914</xdr:rowOff>
    </xdr:to>
    <xdr:pic>
      <xdr:nvPicPr>
        <xdr:cNvPr id="5" name="Picture 4">
          <a:extLst>
            <a:ext uri="{FF2B5EF4-FFF2-40B4-BE49-F238E27FC236}">
              <a16:creationId xmlns:a16="http://schemas.microsoft.com/office/drawing/2014/main" id="{0F9C0D28-43C6-BE84-C147-391D6543EE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741583"/>
          <a:ext cx="9144000" cy="2152414"/>
        </a:xfrm>
        <a:prstGeom prst="rect">
          <a:avLst/>
        </a:prstGeom>
      </xdr:spPr>
    </xdr:pic>
    <xdr:clientData/>
  </xdr:twoCellAnchor>
  <xdr:twoCellAnchor editAs="oneCell">
    <xdr:from>
      <xdr:col>0</xdr:col>
      <xdr:colOff>0</xdr:colOff>
      <xdr:row>45</xdr:row>
      <xdr:rowOff>105833</xdr:rowOff>
    </xdr:from>
    <xdr:to>
      <xdr:col>14</xdr:col>
      <xdr:colOff>102658</xdr:colOff>
      <xdr:row>77</xdr:row>
      <xdr:rowOff>50084</xdr:rowOff>
    </xdr:to>
    <xdr:pic>
      <xdr:nvPicPr>
        <xdr:cNvPr id="10" name="Picture 9">
          <a:extLst>
            <a:ext uri="{FF2B5EF4-FFF2-40B4-BE49-F238E27FC236}">
              <a16:creationId xmlns:a16="http://schemas.microsoft.com/office/drawing/2014/main" id="{B406A98A-1C8A-9A84-4E70-6CEEA8053DF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763000"/>
          <a:ext cx="9144000" cy="5931242"/>
        </a:xfrm>
        <a:prstGeom prst="rect">
          <a:avLst/>
        </a:prstGeom>
      </xdr:spPr>
    </xdr:pic>
    <xdr:clientData/>
  </xdr:twoCellAnchor>
  <xdr:twoCellAnchor editAs="oneCell">
    <xdr:from>
      <xdr:col>0</xdr:col>
      <xdr:colOff>0</xdr:colOff>
      <xdr:row>80</xdr:row>
      <xdr:rowOff>84667</xdr:rowOff>
    </xdr:from>
    <xdr:to>
      <xdr:col>14</xdr:col>
      <xdr:colOff>102658</xdr:colOff>
      <xdr:row>104</xdr:row>
      <xdr:rowOff>105343</xdr:rowOff>
    </xdr:to>
    <xdr:pic>
      <xdr:nvPicPr>
        <xdr:cNvPr id="12" name="Picture 11">
          <a:extLst>
            <a:ext uri="{FF2B5EF4-FFF2-40B4-BE49-F238E27FC236}">
              <a16:creationId xmlns:a16="http://schemas.microsoft.com/office/drawing/2014/main" id="{AD911593-E51C-A5FA-1212-CA087BD0173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5388167"/>
          <a:ext cx="9144000" cy="4458268"/>
        </a:xfrm>
        <a:prstGeom prst="rect">
          <a:avLst/>
        </a:prstGeom>
      </xdr:spPr>
    </xdr:pic>
    <xdr:clientData/>
  </xdr:twoCellAnchor>
  <xdr:twoCellAnchor editAs="oneCell">
    <xdr:from>
      <xdr:col>0</xdr:col>
      <xdr:colOff>0</xdr:colOff>
      <xdr:row>106</xdr:row>
      <xdr:rowOff>116415</xdr:rowOff>
    </xdr:from>
    <xdr:to>
      <xdr:col>14</xdr:col>
      <xdr:colOff>102658</xdr:colOff>
      <xdr:row>119</xdr:row>
      <xdr:rowOff>125128</xdr:rowOff>
    </xdr:to>
    <xdr:pic>
      <xdr:nvPicPr>
        <xdr:cNvPr id="14" name="Picture 13">
          <a:extLst>
            <a:ext uri="{FF2B5EF4-FFF2-40B4-BE49-F238E27FC236}">
              <a16:creationId xmlns:a16="http://schemas.microsoft.com/office/drawing/2014/main" id="{3A24D8F1-24CF-4A94-2CFE-F106D8BB283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20330582"/>
          <a:ext cx="9144000" cy="2350804"/>
        </a:xfrm>
        <a:prstGeom prst="rect">
          <a:avLst/>
        </a:prstGeom>
      </xdr:spPr>
    </xdr:pic>
    <xdr:clientData/>
  </xdr:twoCellAnchor>
  <xdr:twoCellAnchor editAs="oneCell">
    <xdr:from>
      <xdr:col>0</xdr:col>
      <xdr:colOff>0</xdr:colOff>
      <xdr:row>119</xdr:row>
      <xdr:rowOff>31750</xdr:rowOff>
    </xdr:from>
    <xdr:to>
      <xdr:col>14</xdr:col>
      <xdr:colOff>102658</xdr:colOff>
      <xdr:row>153</xdr:row>
      <xdr:rowOff>40089</xdr:rowOff>
    </xdr:to>
    <xdr:pic>
      <xdr:nvPicPr>
        <xdr:cNvPr id="16" name="Picture 15">
          <a:extLst>
            <a:ext uri="{FF2B5EF4-FFF2-40B4-BE49-F238E27FC236}">
              <a16:creationId xmlns:a16="http://schemas.microsoft.com/office/drawing/2014/main" id="{E7962DB0-BC7F-673A-2046-A9A0E3ACE9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22584833"/>
          <a:ext cx="9144000" cy="6125506"/>
        </a:xfrm>
        <a:prstGeom prst="rect">
          <a:avLst/>
        </a:prstGeom>
      </xdr:spPr>
    </xdr:pic>
    <xdr:clientData/>
  </xdr:twoCellAnchor>
</xdr:wsDr>
</file>

<file path=xl/drawings/drawing180.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31</xdr:row>
      <xdr:rowOff>35718</xdr:rowOff>
    </xdr:to>
    <xdr:pic>
      <xdr:nvPicPr>
        <xdr:cNvPr id="2" name="Picture 1">
          <a:extLst>
            <a:ext uri="{FF2B5EF4-FFF2-40B4-BE49-F238E27FC236}">
              <a16:creationId xmlns:a16="http://schemas.microsoft.com/office/drawing/2014/main" id="{837FE5B0-B689-4496-A23A-B828378156F5}"/>
            </a:ext>
          </a:extLst>
        </xdr:cNvPr>
        <xdr:cNvPicPr>
          <a:picLocks noChangeAspect="1"/>
        </xdr:cNvPicPr>
      </xdr:nvPicPr>
      <xdr:blipFill>
        <a:blip xmlns:r="http://schemas.openxmlformats.org/officeDocument/2006/relationships" r:embed="rId1"/>
        <a:stretch>
          <a:fillRect/>
        </a:stretch>
      </xdr:blipFill>
      <xdr:spPr>
        <a:xfrm>
          <a:off x="0" y="1581150"/>
          <a:ext cx="5486400" cy="4607718"/>
        </a:xfrm>
        <a:prstGeom prst="rect">
          <a:avLst/>
        </a:prstGeom>
      </xdr:spPr>
    </xdr:pic>
    <xdr:clientData/>
  </xdr:twoCellAnchor>
  <xdr:twoCellAnchor editAs="oneCell">
    <xdr:from>
      <xdr:col>0</xdr:col>
      <xdr:colOff>0</xdr:colOff>
      <xdr:row>30</xdr:row>
      <xdr:rowOff>85725</xdr:rowOff>
    </xdr:from>
    <xdr:to>
      <xdr:col>9</xdr:col>
      <xdr:colOff>0</xdr:colOff>
      <xdr:row>53</xdr:row>
      <xdr:rowOff>171450</xdr:rowOff>
    </xdr:to>
    <xdr:pic>
      <xdr:nvPicPr>
        <xdr:cNvPr id="3" name="Picture 2">
          <a:extLst>
            <a:ext uri="{FF2B5EF4-FFF2-40B4-BE49-F238E27FC236}">
              <a16:creationId xmlns:a16="http://schemas.microsoft.com/office/drawing/2014/main" id="{0EF2A6AC-E319-43CD-898F-38567B8FF75D}"/>
            </a:ext>
          </a:extLst>
        </xdr:cNvPr>
        <xdr:cNvPicPr>
          <a:picLocks noChangeAspect="1"/>
        </xdr:cNvPicPr>
      </xdr:nvPicPr>
      <xdr:blipFill>
        <a:blip xmlns:r="http://schemas.openxmlformats.org/officeDocument/2006/relationships" r:embed="rId2"/>
        <a:stretch>
          <a:fillRect/>
        </a:stretch>
      </xdr:blipFill>
      <xdr:spPr>
        <a:xfrm>
          <a:off x="0" y="6343650"/>
          <a:ext cx="5486400" cy="4572000"/>
        </a:xfrm>
        <a:prstGeom prst="rect">
          <a:avLst/>
        </a:prstGeom>
      </xdr:spPr>
    </xdr:pic>
    <xdr:clientData/>
  </xdr:twoCellAnchor>
</xdr:wsDr>
</file>

<file path=xl/drawings/drawing18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28</xdr:row>
      <xdr:rowOff>36928</xdr:rowOff>
    </xdr:to>
    <xdr:pic>
      <xdr:nvPicPr>
        <xdr:cNvPr id="2" name="Picture 1">
          <a:extLst>
            <a:ext uri="{FF2B5EF4-FFF2-40B4-BE49-F238E27FC236}">
              <a16:creationId xmlns:a16="http://schemas.microsoft.com/office/drawing/2014/main" id="{70816CEA-3DCB-4E1E-9DE5-E6CB1245EBC9}"/>
            </a:ext>
          </a:extLst>
        </xdr:cNvPr>
        <xdr:cNvPicPr>
          <a:picLocks noChangeAspect="1"/>
        </xdr:cNvPicPr>
      </xdr:nvPicPr>
      <xdr:blipFill>
        <a:blip xmlns:r="http://schemas.openxmlformats.org/officeDocument/2006/relationships" r:embed="rId1"/>
        <a:stretch>
          <a:fillRect/>
        </a:stretch>
      </xdr:blipFill>
      <xdr:spPr>
        <a:xfrm>
          <a:off x="0" y="1581150"/>
          <a:ext cx="5486400" cy="4037428"/>
        </a:xfrm>
        <a:prstGeom prst="rect">
          <a:avLst/>
        </a:prstGeom>
      </xdr:spPr>
    </xdr:pic>
    <xdr:clientData/>
  </xdr:twoCellAnchor>
</xdr:wsDr>
</file>

<file path=xl/drawings/drawing182.xml><?xml version="1.0" encoding="utf-8"?>
<xdr:wsDr xmlns:xdr="http://schemas.openxmlformats.org/drawingml/2006/spreadsheetDrawing" xmlns:a="http://schemas.openxmlformats.org/drawingml/2006/main">
  <xdr:twoCellAnchor editAs="oneCell">
    <xdr:from>
      <xdr:col>0</xdr:col>
      <xdr:colOff>0</xdr:colOff>
      <xdr:row>7</xdr:row>
      <xdr:rowOff>38100</xdr:rowOff>
    </xdr:from>
    <xdr:to>
      <xdr:col>9</xdr:col>
      <xdr:colOff>0</xdr:colOff>
      <xdr:row>25</xdr:row>
      <xdr:rowOff>104921</xdr:rowOff>
    </xdr:to>
    <xdr:pic>
      <xdr:nvPicPr>
        <xdr:cNvPr id="2" name="Picture 1">
          <a:extLst>
            <a:ext uri="{FF2B5EF4-FFF2-40B4-BE49-F238E27FC236}">
              <a16:creationId xmlns:a16="http://schemas.microsoft.com/office/drawing/2014/main" id="{ACF33D65-A793-4065-A4FF-01085E57F78B}"/>
            </a:ext>
          </a:extLst>
        </xdr:cNvPr>
        <xdr:cNvPicPr>
          <a:picLocks noChangeAspect="1"/>
        </xdr:cNvPicPr>
      </xdr:nvPicPr>
      <xdr:blipFill>
        <a:blip xmlns:r="http://schemas.openxmlformats.org/officeDocument/2006/relationships" r:embed="rId1"/>
        <a:stretch>
          <a:fillRect/>
        </a:stretch>
      </xdr:blipFill>
      <xdr:spPr>
        <a:xfrm>
          <a:off x="0" y="1619250"/>
          <a:ext cx="5486400" cy="3495821"/>
        </a:xfrm>
        <a:prstGeom prst="rect">
          <a:avLst/>
        </a:prstGeom>
      </xdr:spPr>
    </xdr:pic>
    <xdr:clientData/>
  </xdr:twoCellAnchor>
</xdr:wsDr>
</file>

<file path=xl/drawings/drawing183.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15</xdr:row>
      <xdr:rowOff>150648</xdr:rowOff>
    </xdr:to>
    <xdr:pic>
      <xdr:nvPicPr>
        <xdr:cNvPr id="2" name="Picture 1">
          <a:extLst>
            <a:ext uri="{FF2B5EF4-FFF2-40B4-BE49-F238E27FC236}">
              <a16:creationId xmlns:a16="http://schemas.microsoft.com/office/drawing/2014/main" id="{774EDF00-4EBC-4305-BB28-2BDCAEED937C}"/>
            </a:ext>
          </a:extLst>
        </xdr:cNvPr>
        <xdr:cNvPicPr>
          <a:picLocks noChangeAspect="1"/>
        </xdr:cNvPicPr>
      </xdr:nvPicPr>
      <xdr:blipFill>
        <a:blip xmlns:r="http://schemas.openxmlformats.org/officeDocument/2006/relationships" r:embed="rId1"/>
        <a:stretch>
          <a:fillRect/>
        </a:stretch>
      </xdr:blipFill>
      <xdr:spPr>
        <a:xfrm>
          <a:off x="0" y="1581150"/>
          <a:ext cx="5486400" cy="167464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184149</xdr:rowOff>
    </xdr:from>
    <xdr:to>
      <xdr:col>14</xdr:col>
      <xdr:colOff>165100</xdr:colOff>
      <xdr:row>28</xdr:row>
      <xdr:rowOff>41011</xdr:rowOff>
    </xdr:to>
    <xdr:pic>
      <xdr:nvPicPr>
        <xdr:cNvPr id="3" name="Picture 2">
          <a:extLst>
            <a:ext uri="{FF2B5EF4-FFF2-40B4-BE49-F238E27FC236}">
              <a16:creationId xmlns:a16="http://schemas.microsoft.com/office/drawing/2014/main" id="{88E8151B-4C50-81FA-533F-BC7C666A64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4149"/>
          <a:ext cx="9144000" cy="5013062"/>
        </a:xfrm>
        <a:prstGeom prst="rect">
          <a:avLst/>
        </a:prstGeom>
      </xdr:spPr>
    </xdr:pic>
    <xdr:clientData/>
  </xdr:twoCellAnchor>
  <xdr:twoCellAnchor editAs="oneCell">
    <xdr:from>
      <xdr:col>0</xdr:col>
      <xdr:colOff>0</xdr:colOff>
      <xdr:row>29</xdr:row>
      <xdr:rowOff>0</xdr:rowOff>
    </xdr:from>
    <xdr:to>
      <xdr:col>14</xdr:col>
      <xdr:colOff>165100</xdr:colOff>
      <xdr:row>56</xdr:row>
      <xdr:rowOff>40322</xdr:rowOff>
    </xdr:to>
    <xdr:pic>
      <xdr:nvPicPr>
        <xdr:cNvPr id="5" name="Picture 4">
          <a:extLst>
            <a:ext uri="{FF2B5EF4-FFF2-40B4-BE49-F238E27FC236}">
              <a16:creationId xmlns:a16="http://schemas.microsoft.com/office/drawing/2014/main" id="{D0B929C1-DFD3-F380-7324-2D04793F04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340350"/>
          <a:ext cx="9144000" cy="5012372"/>
        </a:xfrm>
        <a:prstGeom prst="rect">
          <a:avLst/>
        </a:prstGeom>
      </xdr:spPr>
    </xdr:pic>
    <xdr:clientData/>
  </xdr:twoCellAnchor>
  <xdr:twoCellAnchor editAs="oneCell">
    <xdr:from>
      <xdr:col>0</xdr:col>
      <xdr:colOff>0</xdr:colOff>
      <xdr:row>57</xdr:row>
      <xdr:rowOff>0</xdr:rowOff>
    </xdr:from>
    <xdr:to>
      <xdr:col>14</xdr:col>
      <xdr:colOff>165100</xdr:colOff>
      <xdr:row>84</xdr:row>
      <xdr:rowOff>3886</xdr:rowOff>
    </xdr:to>
    <xdr:pic>
      <xdr:nvPicPr>
        <xdr:cNvPr id="7" name="Picture 6">
          <a:extLst>
            <a:ext uri="{FF2B5EF4-FFF2-40B4-BE49-F238E27FC236}">
              <a16:creationId xmlns:a16="http://schemas.microsoft.com/office/drawing/2014/main" id="{3C7D0228-762C-474D-DD1C-C0714A6234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496550"/>
          <a:ext cx="9144000" cy="4975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314325</xdr:colOff>
      <xdr:row>133</xdr:row>
      <xdr:rowOff>19050</xdr:rowOff>
    </xdr:from>
    <xdr:to>
      <xdr:col>5</xdr:col>
      <xdr:colOff>238125</xdr:colOff>
      <xdr:row>136</xdr:row>
      <xdr:rowOff>0</xdr:rowOff>
    </xdr:to>
    <xdr:sp macro="" textlink="">
      <xdr:nvSpPr>
        <xdr:cNvPr id="2" name="Rectangle 1">
          <a:extLst>
            <a:ext uri="{FF2B5EF4-FFF2-40B4-BE49-F238E27FC236}">
              <a16:creationId xmlns:a16="http://schemas.microsoft.com/office/drawing/2014/main" id="{369C2BDC-7A69-4A93-B50A-FF8CBA7B657D}"/>
            </a:ext>
          </a:extLst>
        </xdr:cNvPr>
        <xdr:cNvSpPr/>
      </xdr:nvSpPr>
      <xdr:spPr>
        <a:xfrm>
          <a:off x="2830830" y="26980515"/>
          <a:ext cx="552450" cy="52768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131</xdr:row>
      <xdr:rowOff>76200</xdr:rowOff>
    </xdr:from>
    <xdr:to>
      <xdr:col>1</xdr:col>
      <xdr:colOff>85725</xdr:colOff>
      <xdr:row>133</xdr:row>
      <xdr:rowOff>47625</xdr:rowOff>
    </xdr:to>
    <xdr:sp macro="" textlink="">
      <xdr:nvSpPr>
        <xdr:cNvPr id="3" name="Rectangle 2">
          <a:extLst>
            <a:ext uri="{FF2B5EF4-FFF2-40B4-BE49-F238E27FC236}">
              <a16:creationId xmlns:a16="http://schemas.microsoft.com/office/drawing/2014/main" id="{5EF582E8-1AC0-49F1-B711-08A14FD3B698}"/>
            </a:ext>
          </a:extLst>
        </xdr:cNvPr>
        <xdr:cNvSpPr/>
      </xdr:nvSpPr>
      <xdr:spPr>
        <a:xfrm>
          <a:off x="163830" y="26679525"/>
          <a:ext cx="552450" cy="33528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0</xdr:colOff>
      <xdr:row>34</xdr:row>
      <xdr:rowOff>127262</xdr:rowOff>
    </xdr:from>
    <xdr:to>
      <xdr:col>8</xdr:col>
      <xdr:colOff>453390</xdr:colOff>
      <xdr:row>48</xdr:row>
      <xdr:rowOff>55853</xdr:rowOff>
    </xdr:to>
    <xdr:pic>
      <xdr:nvPicPr>
        <xdr:cNvPr id="4" name="Picture 3">
          <a:extLst>
            <a:ext uri="{FF2B5EF4-FFF2-40B4-BE49-F238E27FC236}">
              <a16:creationId xmlns:a16="http://schemas.microsoft.com/office/drawing/2014/main" id="{6C6C3E1E-04CB-4A3E-A9E3-2375B62E98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6975737"/>
          <a:ext cx="5482590" cy="3161376"/>
        </a:xfrm>
        <a:prstGeom prst="rect">
          <a:avLst/>
        </a:prstGeom>
      </xdr:spPr>
    </xdr:pic>
    <xdr:clientData/>
  </xdr:twoCellAnchor>
  <xdr:twoCellAnchor editAs="oneCell">
    <xdr:from>
      <xdr:col>0</xdr:col>
      <xdr:colOff>0</xdr:colOff>
      <xdr:row>79</xdr:row>
      <xdr:rowOff>75593</xdr:rowOff>
    </xdr:from>
    <xdr:to>
      <xdr:col>8</xdr:col>
      <xdr:colOff>472440</xdr:colOff>
      <xdr:row>104</xdr:row>
      <xdr:rowOff>173767</xdr:rowOff>
    </xdr:to>
    <xdr:pic>
      <xdr:nvPicPr>
        <xdr:cNvPr id="7" name="Picture 6">
          <a:extLst>
            <a:ext uri="{FF2B5EF4-FFF2-40B4-BE49-F238E27FC236}">
              <a16:creationId xmlns:a16="http://schemas.microsoft.com/office/drawing/2014/main" id="{19C872AA-C5C5-4126-8A1B-38945AC63A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16782443"/>
          <a:ext cx="5494020" cy="5075939"/>
        </a:xfrm>
        <a:prstGeom prst="rect">
          <a:avLst/>
        </a:prstGeom>
      </xdr:spPr>
    </xdr:pic>
    <xdr:clientData/>
  </xdr:twoCellAnchor>
  <xdr:twoCellAnchor editAs="oneCell">
    <xdr:from>
      <xdr:col>0</xdr:col>
      <xdr:colOff>0</xdr:colOff>
      <xdr:row>106</xdr:row>
      <xdr:rowOff>78677</xdr:rowOff>
    </xdr:from>
    <xdr:to>
      <xdr:col>8</xdr:col>
      <xdr:colOff>453390</xdr:colOff>
      <xdr:row>116</xdr:row>
      <xdr:rowOff>135592</xdr:rowOff>
    </xdr:to>
    <xdr:pic>
      <xdr:nvPicPr>
        <xdr:cNvPr id="9" name="Picture 8">
          <a:extLst>
            <a:ext uri="{FF2B5EF4-FFF2-40B4-BE49-F238E27FC236}">
              <a16:creationId xmlns:a16="http://schemas.microsoft.com/office/drawing/2014/main" id="{246A70D1-A545-4925-96FC-C34526EE164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22595777"/>
          <a:ext cx="5482590" cy="2333390"/>
        </a:xfrm>
        <a:prstGeom prst="rect">
          <a:avLst/>
        </a:prstGeom>
      </xdr:spPr>
    </xdr:pic>
    <xdr:clientData/>
  </xdr:twoCellAnchor>
  <xdr:twoCellAnchor editAs="oneCell">
    <xdr:from>
      <xdr:col>0</xdr:col>
      <xdr:colOff>0</xdr:colOff>
      <xdr:row>118</xdr:row>
      <xdr:rowOff>129540</xdr:rowOff>
    </xdr:from>
    <xdr:to>
      <xdr:col>8</xdr:col>
      <xdr:colOff>457200</xdr:colOff>
      <xdr:row>144</xdr:row>
      <xdr:rowOff>88999</xdr:rowOff>
    </xdr:to>
    <xdr:pic>
      <xdr:nvPicPr>
        <xdr:cNvPr id="10" name="Picture 9">
          <a:extLst>
            <a:ext uri="{FF2B5EF4-FFF2-40B4-BE49-F238E27FC236}">
              <a16:creationId xmlns:a16="http://schemas.microsoft.com/office/drawing/2014/main" id="{1B01621D-C332-4B7A-B6F0-AA087EE65E3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0" y="25647015"/>
          <a:ext cx="5486400" cy="4893409"/>
        </a:xfrm>
        <a:prstGeom prst="rect">
          <a:avLst/>
        </a:prstGeom>
      </xdr:spPr>
    </xdr:pic>
    <xdr:clientData/>
  </xdr:twoCellAnchor>
  <xdr:twoCellAnchor editAs="oneCell">
    <xdr:from>
      <xdr:col>0</xdr:col>
      <xdr:colOff>0</xdr:colOff>
      <xdr:row>143</xdr:row>
      <xdr:rowOff>168611</xdr:rowOff>
    </xdr:from>
    <xdr:to>
      <xdr:col>8</xdr:col>
      <xdr:colOff>453390</xdr:colOff>
      <xdr:row>172</xdr:row>
      <xdr:rowOff>65923</xdr:rowOff>
    </xdr:to>
    <xdr:pic>
      <xdr:nvPicPr>
        <xdr:cNvPr id="12" name="Picture 11">
          <a:extLst>
            <a:ext uri="{FF2B5EF4-FFF2-40B4-BE49-F238E27FC236}">
              <a16:creationId xmlns:a16="http://schemas.microsoft.com/office/drawing/2014/main" id="{A233156D-DE27-4924-A229-7EA8E981935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0" y="30439061"/>
          <a:ext cx="5482590" cy="5488487"/>
        </a:xfrm>
        <a:prstGeom prst="rect">
          <a:avLst/>
        </a:prstGeom>
      </xdr:spPr>
    </xdr:pic>
    <xdr:clientData/>
  </xdr:twoCellAnchor>
  <xdr:twoCellAnchor editAs="oneCell">
    <xdr:from>
      <xdr:col>0</xdr:col>
      <xdr:colOff>0</xdr:colOff>
      <xdr:row>7</xdr:row>
      <xdr:rowOff>264795</xdr:rowOff>
    </xdr:from>
    <xdr:to>
      <xdr:col>8</xdr:col>
      <xdr:colOff>381000</xdr:colOff>
      <xdr:row>20</xdr:row>
      <xdr:rowOff>59929</xdr:rowOff>
    </xdr:to>
    <xdr:pic>
      <xdr:nvPicPr>
        <xdr:cNvPr id="13" name="Picture 12">
          <a:extLst>
            <a:ext uri="{FF2B5EF4-FFF2-40B4-BE49-F238E27FC236}">
              <a16:creationId xmlns:a16="http://schemas.microsoft.com/office/drawing/2014/main" id="{F9CB0889-3017-4D0A-88DE-BE35C4FE553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769745"/>
          <a:ext cx="5410200" cy="2267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171449</xdr:rowOff>
    </xdr:from>
    <xdr:to>
      <xdr:col>8</xdr:col>
      <xdr:colOff>381000</xdr:colOff>
      <xdr:row>33</xdr:row>
      <xdr:rowOff>1902</xdr:rowOff>
    </xdr:to>
    <xdr:pic>
      <xdr:nvPicPr>
        <xdr:cNvPr id="14" name="Picture 13">
          <a:extLst>
            <a:ext uri="{FF2B5EF4-FFF2-40B4-BE49-F238E27FC236}">
              <a16:creationId xmlns:a16="http://schemas.microsoft.com/office/drawing/2014/main" id="{34B01339-3CCB-4D00-91D5-0169F957AC1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962399"/>
          <a:ext cx="5410200" cy="2592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35588</xdr:rowOff>
    </xdr:from>
    <xdr:to>
      <xdr:col>8</xdr:col>
      <xdr:colOff>476250</xdr:colOff>
      <xdr:row>77</xdr:row>
      <xdr:rowOff>15705</xdr:rowOff>
    </xdr:to>
    <xdr:pic>
      <xdr:nvPicPr>
        <xdr:cNvPr id="16" name="Picture 15">
          <a:extLst>
            <a:ext uri="{FF2B5EF4-FFF2-40B4-BE49-F238E27FC236}">
              <a16:creationId xmlns:a16="http://schemas.microsoft.com/office/drawing/2014/main" id="{F9DAF591-C90B-4900-99E4-109EAE557B1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0" y="10579763"/>
          <a:ext cx="5490210" cy="5314117"/>
        </a:xfrm>
        <a:prstGeom prst="rect">
          <a:avLst/>
        </a:prstGeom>
      </xdr:spPr>
    </xdr:pic>
    <xdr:clientData/>
  </xdr:twoCellAnchor>
  <xdr:twoCellAnchor editAs="oneCell">
    <xdr:from>
      <xdr:col>0</xdr:col>
      <xdr:colOff>0</xdr:colOff>
      <xdr:row>171</xdr:row>
      <xdr:rowOff>156004</xdr:rowOff>
    </xdr:from>
    <xdr:to>
      <xdr:col>8</xdr:col>
      <xdr:colOff>453390</xdr:colOff>
      <xdr:row>181</xdr:row>
      <xdr:rowOff>67100</xdr:rowOff>
    </xdr:to>
    <xdr:pic>
      <xdr:nvPicPr>
        <xdr:cNvPr id="17" name="Picture 16">
          <a:extLst>
            <a:ext uri="{FF2B5EF4-FFF2-40B4-BE49-F238E27FC236}">
              <a16:creationId xmlns:a16="http://schemas.microsoft.com/office/drawing/2014/main" id="{B757B833-6CC6-4E30-9FF4-62A409C5D70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0" y="35836654"/>
          <a:ext cx="5482590" cy="17208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88</xdr:row>
      <xdr:rowOff>0</xdr:rowOff>
    </xdr:from>
    <xdr:to>
      <xdr:col>9</xdr:col>
      <xdr:colOff>38100</xdr:colOff>
      <xdr:row>89</xdr:row>
      <xdr:rowOff>120996</xdr:rowOff>
    </xdr:to>
    <xdr:sp macro="" textlink="">
      <xdr:nvSpPr>
        <xdr:cNvPr id="7" name="TextBox 6">
          <a:extLst>
            <a:ext uri="{FF2B5EF4-FFF2-40B4-BE49-F238E27FC236}">
              <a16:creationId xmlns:a16="http://schemas.microsoft.com/office/drawing/2014/main" id="{0E008F0E-F962-41A4-BE7B-1B004F5DF5F3}"/>
            </a:ext>
          </a:extLst>
        </xdr:cNvPr>
        <xdr:cNvSpPr txBox="1"/>
      </xdr:nvSpPr>
      <xdr:spPr>
        <a:xfrm>
          <a:off x="0" y="1517332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"increase" on the previous question)</a:t>
          </a:r>
        </a:p>
      </xdr:txBody>
    </xdr:sp>
    <xdr:clientData/>
  </xdr:twoCellAnchor>
  <xdr:twoCellAnchor>
    <xdr:from>
      <xdr:col>4</xdr:col>
      <xdr:colOff>352425</xdr:colOff>
      <xdr:row>106</xdr:row>
      <xdr:rowOff>19050</xdr:rowOff>
    </xdr:from>
    <xdr:to>
      <xdr:col>5</xdr:col>
      <xdr:colOff>276225</xdr:colOff>
      <xdr:row>109</xdr:row>
      <xdr:rowOff>0</xdr:rowOff>
    </xdr:to>
    <xdr:sp macro="" textlink="">
      <xdr:nvSpPr>
        <xdr:cNvPr id="9" name="Rectangle 8">
          <a:extLst>
            <a:ext uri="{FF2B5EF4-FFF2-40B4-BE49-F238E27FC236}">
              <a16:creationId xmlns:a16="http://schemas.microsoft.com/office/drawing/2014/main" id="{2D57BC2D-0032-45B4-ABB9-7DE8434E11B6}"/>
            </a:ext>
          </a:extLst>
        </xdr:cNvPr>
        <xdr:cNvSpPr/>
      </xdr:nvSpPr>
      <xdr:spPr>
        <a:xfrm>
          <a:off x="2790825" y="18621375"/>
          <a:ext cx="533400" cy="5524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28575</xdr:colOff>
      <xdr:row>104</xdr:row>
      <xdr:rowOff>114300</xdr:rowOff>
    </xdr:from>
    <xdr:to>
      <xdr:col>1</xdr:col>
      <xdr:colOff>47625</xdr:colOff>
      <xdr:row>105</xdr:row>
      <xdr:rowOff>133350</xdr:rowOff>
    </xdr:to>
    <xdr:sp macro="" textlink="">
      <xdr:nvSpPr>
        <xdr:cNvPr id="10" name="Rectangle 9">
          <a:extLst>
            <a:ext uri="{FF2B5EF4-FFF2-40B4-BE49-F238E27FC236}">
              <a16:creationId xmlns:a16="http://schemas.microsoft.com/office/drawing/2014/main" id="{00CEA789-191B-4C6B-9E5F-DCFC05616185}"/>
            </a:ext>
          </a:extLst>
        </xdr:cNvPr>
        <xdr:cNvSpPr/>
      </xdr:nvSpPr>
      <xdr:spPr>
        <a:xfrm>
          <a:off x="28575" y="18335625"/>
          <a:ext cx="628650"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466725</xdr:colOff>
      <xdr:row>110</xdr:row>
      <xdr:rowOff>114300</xdr:rowOff>
    </xdr:from>
    <xdr:to>
      <xdr:col>2</xdr:col>
      <xdr:colOff>390525</xdr:colOff>
      <xdr:row>111</xdr:row>
      <xdr:rowOff>171450</xdr:rowOff>
    </xdr:to>
    <xdr:sp macro="" textlink="">
      <xdr:nvSpPr>
        <xdr:cNvPr id="11" name="Rectangle 10">
          <a:extLst>
            <a:ext uri="{FF2B5EF4-FFF2-40B4-BE49-F238E27FC236}">
              <a16:creationId xmlns:a16="http://schemas.microsoft.com/office/drawing/2014/main" id="{6CEF57AE-856C-4AC6-AC3B-6F1FB3A944F6}"/>
            </a:ext>
          </a:extLst>
        </xdr:cNvPr>
        <xdr:cNvSpPr/>
      </xdr:nvSpPr>
      <xdr:spPr>
        <a:xfrm>
          <a:off x="1076325" y="19478625"/>
          <a:ext cx="533400" cy="2476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4</xdr:col>
      <xdr:colOff>314325</xdr:colOff>
      <xdr:row>132</xdr:row>
      <xdr:rowOff>19050</xdr:rowOff>
    </xdr:from>
    <xdr:to>
      <xdr:col>5</xdr:col>
      <xdr:colOff>238125</xdr:colOff>
      <xdr:row>135</xdr:row>
      <xdr:rowOff>0</xdr:rowOff>
    </xdr:to>
    <xdr:sp macro="" textlink="">
      <xdr:nvSpPr>
        <xdr:cNvPr id="14" name="Rectangle 13">
          <a:extLst>
            <a:ext uri="{FF2B5EF4-FFF2-40B4-BE49-F238E27FC236}">
              <a16:creationId xmlns:a16="http://schemas.microsoft.com/office/drawing/2014/main" id="{18FCAAA3-47BD-4AAF-97E1-0CF9FA0B0DE7}"/>
            </a:ext>
          </a:extLst>
        </xdr:cNvPr>
        <xdr:cNvSpPr/>
      </xdr:nvSpPr>
      <xdr:spPr>
        <a:xfrm>
          <a:off x="2752725" y="23574375"/>
          <a:ext cx="533400" cy="5524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130</xdr:row>
      <xdr:rowOff>76200</xdr:rowOff>
    </xdr:from>
    <xdr:to>
      <xdr:col>1</xdr:col>
      <xdr:colOff>85725</xdr:colOff>
      <xdr:row>132</xdr:row>
      <xdr:rowOff>47625</xdr:rowOff>
    </xdr:to>
    <xdr:sp macro="" textlink="">
      <xdr:nvSpPr>
        <xdr:cNvPr id="15" name="Rectangle 14">
          <a:extLst>
            <a:ext uri="{FF2B5EF4-FFF2-40B4-BE49-F238E27FC236}">
              <a16:creationId xmlns:a16="http://schemas.microsoft.com/office/drawing/2014/main" id="{15C2B3D9-E0F6-4A60-99CA-A9C320B762EE}"/>
            </a:ext>
          </a:extLst>
        </xdr:cNvPr>
        <xdr:cNvSpPr/>
      </xdr:nvSpPr>
      <xdr:spPr>
        <a:xfrm>
          <a:off x="161925" y="23250525"/>
          <a:ext cx="533400" cy="3524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409575</xdr:colOff>
      <xdr:row>136</xdr:row>
      <xdr:rowOff>114300</xdr:rowOff>
    </xdr:from>
    <xdr:to>
      <xdr:col>2</xdr:col>
      <xdr:colOff>333375</xdr:colOff>
      <xdr:row>138</xdr:row>
      <xdr:rowOff>9525</xdr:rowOff>
    </xdr:to>
    <xdr:sp macro="" textlink="">
      <xdr:nvSpPr>
        <xdr:cNvPr id="16" name="Rectangle 15">
          <a:extLst>
            <a:ext uri="{FF2B5EF4-FFF2-40B4-BE49-F238E27FC236}">
              <a16:creationId xmlns:a16="http://schemas.microsoft.com/office/drawing/2014/main" id="{3CE18A45-539E-442E-8FCE-41436254DCEC}"/>
            </a:ext>
          </a:extLst>
        </xdr:cNvPr>
        <xdr:cNvSpPr/>
      </xdr:nvSpPr>
      <xdr:spPr>
        <a:xfrm>
          <a:off x="1019175" y="24431625"/>
          <a:ext cx="533400" cy="2762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0</xdr:colOff>
      <xdr:row>6</xdr:row>
      <xdr:rowOff>285750</xdr:rowOff>
    </xdr:from>
    <xdr:to>
      <xdr:col>9</xdr:col>
      <xdr:colOff>0</xdr:colOff>
      <xdr:row>33</xdr:row>
      <xdr:rowOff>72691</xdr:rowOff>
    </xdr:to>
    <xdr:pic>
      <xdr:nvPicPr>
        <xdr:cNvPr id="17" name="Picture 16">
          <a:extLst>
            <a:ext uri="{FF2B5EF4-FFF2-40B4-BE49-F238E27FC236}">
              <a16:creationId xmlns:a16="http://schemas.microsoft.com/office/drawing/2014/main" id="{79A8AA83-B1B2-DD8D-4CD2-A0D6C51A4CAD}"/>
            </a:ext>
          </a:extLst>
        </xdr:cNvPr>
        <xdr:cNvPicPr>
          <a:picLocks noChangeAspect="1"/>
        </xdr:cNvPicPr>
      </xdr:nvPicPr>
      <xdr:blipFill>
        <a:blip xmlns:r="http://schemas.openxmlformats.org/officeDocument/2006/relationships" r:embed="rId1"/>
        <a:stretch>
          <a:fillRect/>
        </a:stretch>
      </xdr:blipFill>
      <xdr:spPr>
        <a:xfrm>
          <a:off x="0" y="1593850"/>
          <a:ext cx="5772150" cy="4873291"/>
        </a:xfrm>
        <a:prstGeom prst="rect">
          <a:avLst/>
        </a:prstGeom>
      </xdr:spPr>
    </xdr:pic>
    <xdr:clientData/>
  </xdr:twoCellAnchor>
  <xdr:twoCellAnchor editAs="oneCell">
    <xdr:from>
      <xdr:col>0</xdr:col>
      <xdr:colOff>47625</xdr:colOff>
      <xdr:row>37</xdr:row>
      <xdr:rowOff>95251</xdr:rowOff>
    </xdr:from>
    <xdr:to>
      <xdr:col>9</xdr:col>
      <xdr:colOff>47625</xdr:colOff>
      <xdr:row>42</xdr:row>
      <xdr:rowOff>151668</xdr:rowOff>
    </xdr:to>
    <xdr:pic>
      <xdr:nvPicPr>
        <xdr:cNvPr id="24" name="Picture 23">
          <a:extLst>
            <a:ext uri="{FF2B5EF4-FFF2-40B4-BE49-F238E27FC236}">
              <a16:creationId xmlns:a16="http://schemas.microsoft.com/office/drawing/2014/main" id="{690F5917-5E0D-4A9B-A0C3-8F8376CC82D4}"/>
            </a:ext>
          </a:extLst>
        </xdr:cNvPr>
        <xdr:cNvPicPr>
          <a:picLocks noChangeAspect="1"/>
        </xdr:cNvPicPr>
      </xdr:nvPicPr>
      <xdr:blipFill>
        <a:blip xmlns:r="http://schemas.openxmlformats.org/officeDocument/2006/relationships" r:embed="rId2"/>
        <a:stretch>
          <a:fillRect/>
        </a:stretch>
      </xdr:blipFill>
      <xdr:spPr>
        <a:xfrm>
          <a:off x="47625" y="7543801"/>
          <a:ext cx="5486400" cy="1008917"/>
        </a:xfrm>
        <a:prstGeom prst="rect">
          <a:avLst/>
        </a:prstGeom>
      </xdr:spPr>
    </xdr:pic>
    <xdr:clientData/>
  </xdr:twoCellAnchor>
  <xdr:twoCellAnchor editAs="oneCell">
    <xdr:from>
      <xdr:col>0</xdr:col>
      <xdr:colOff>0</xdr:colOff>
      <xdr:row>43</xdr:row>
      <xdr:rowOff>114301</xdr:rowOff>
    </xdr:from>
    <xdr:to>
      <xdr:col>9</xdr:col>
      <xdr:colOff>457200</xdr:colOff>
      <xdr:row>47</xdr:row>
      <xdr:rowOff>112676</xdr:rowOff>
    </xdr:to>
    <xdr:pic>
      <xdr:nvPicPr>
        <xdr:cNvPr id="25" name="Picture 24">
          <a:extLst>
            <a:ext uri="{FF2B5EF4-FFF2-40B4-BE49-F238E27FC236}">
              <a16:creationId xmlns:a16="http://schemas.microsoft.com/office/drawing/2014/main" id="{B3A8711E-1CB3-44C5-B4A4-4C009AC6D604}"/>
            </a:ext>
          </a:extLst>
        </xdr:cNvPr>
        <xdr:cNvPicPr>
          <a:picLocks noChangeAspect="1"/>
        </xdr:cNvPicPr>
      </xdr:nvPicPr>
      <xdr:blipFill>
        <a:blip xmlns:r="http://schemas.openxmlformats.org/officeDocument/2006/relationships" r:embed="rId3"/>
        <a:stretch>
          <a:fillRect/>
        </a:stretch>
      </xdr:blipFill>
      <xdr:spPr>
        <a:xfrm>
          <a:off x="0" y="8134351"/>
          <a:ext cx="5943600" cy="760375"/>
        </a:xfrm>
        <a:prstGeom prst="rect">
          <a:avLst/>
        </a:prstGeom>
      </xdr:spPr>
    </xdr:pic>
    <xdr:clientData/>
  </xdr:twoCellAnchor>
  <xdr:twoCellAnchor editAs="oneCell">
    <xdr:from>
      <xdr:col>0</xdr:col>
      <xdr:colOff>0</xdr:colOff>
      <xdr:row>50</xdr:row>
      <xdr:rowOff>0</xdr:rowOff>
    </xdr:from>
    <xdr:to>
      <xdr:col>9</xdr:col>
      <xdr:colOff>0</xdr:colOff>
      <xdr:row>55</xdr:row>
      <xdr:rowOff>179725</xdr:rowOff>
    </xdr:to>
    <xdr:pic>
      <xdr:nvPicPr>
        <xdr:cNvPr id="26" name="Picture 25">
          <a:extLst>
            <a:ext uri="{FF2B5EF4-FFF2-40B4-BE49-F238E27FC236}">
              <a16:creationId xmlns:a16="http://schemas.microsoft.com/office/drawing/2014/main" id="{5C8E42AD-9F78-42F1-96CC-7664C131B29C}"/>
            </a:ext>
          </a:extLst>
        </xdr:cNvPr>
        <xdr:cNvPicPr>
          <a:picLocks noChangeAspect="1"/>
        </xdr:cNvPicPr>
      </xdr:nvPicPr>
      <xdr:blipFill>
        <a:blip xmlns:r="http://schemas.openxmlformats.org/officeDocument/2006/relationships" r:embed="rId4"/>
        <a:stretch>
          <a:fillRect/>
        </a:stretch>
      </xdr:blipFill>
      <xdr:spPr>
        <a:xfrm>
          <a:off x="0" y="9458325"/>
          <a:ext cx="5486400" cy="1132225"/>
        </a:xfrm>
        <a:prstGeom prst="rect">
          <a:avLst/>
        </a:prstGeom>
      </xdr:spPr>
    </xdr:pic>
    <xdr:clientData/>
  </xdr:twoCellAnchor>
  <xdr:twoCellAnchor editAs="oneCell">
    <xdr:from>
      <xdr:col>0</xdr:col>
      <xdr:colOff>66674</xdr:colOff>
      <xdr:row>55</xdr:row>
      <xdr:rowOff>95243</xdr:rowOff>
    </xdr:from>
    <xdr:to>
      <xdr:col>8</xdr:col>
      <xdr:colOff>127634</xdr:colOff>
      <xdr:row>60</xdr:row>
      <xdr:rowOff>80162</xdr:rowOff>
    </xdr:to>
    <xdr:pic>
      <xdr:nvPicPr>
        <xdr:cNvPr id="27" name="Picture 26">
          <a:extLst>
            <a:ext uri="{FF2B5EF4-FFF2-40B4-BE49-F238E27FC236}">
              <a16:creationId xmlns:a16="http://schemas.microsoft.com/office/drawing/2014/main" id="{3468DCFB-A513-4DD3-9A8C-E110786C585E}"/>
            </a:ext>
          </a:extLst>
        </xdr:cNvPr>
        <xdr:cNvPicPr>
          <a:picLocks noChangeAspect="1"/>
        </xdr:cNvPicPr>
      </xdr:nvPicPr>
      <xdr:blipFill rotWithShape="1">
        <a:blip xmlns:r="http://schemas.openxmlformats.org/officeDocument/2006/relationships" r:embed="rId5"/>
        <a:srcRect r="33194"/>
        <a:stretch/>
      </xdr:blipFill>
      <xdr:spPr>
        <a:xfrm>
          <a:off x="66674" y="10506068"/>
          <a:ext cx="4937760" cy="937419"/>
        </a:xfrm>
        <a:prstGeom prst="rect">
          <a:avLst/>
        </a:prstGeom>
      </xdr:spPr>
    </xdr:pic>
    <xdr:clientData/>
  </xdr:twoCellAnchor>
  <xdr:twoCellAnchor editAs="oneCell">
    <xdr:from>
      <xdr:col>0</xdr:col>
      <xdr:colOff>0</xdr:colOff>
      <xdr:row>59</xdr:row>
      <xdr:rowOff>28575</xdr:rowOff>
    </xdr:from>
    <xdr:to>
      <xdr:col>9</xdr:col>
      <xdr:colOff>0</xdr:colOff>
      <xdr:row>63</xdr:row>
      <xdr:rowOff>1197</xdr:rowOff>
    </xdr:to>
    <xdr:pic>
      <xdr:nvPicPr>
        <xdr:cNvPr id="28" name="Picture 27">
          <a:extLst>
            <a:ext uri="{FF2B5EF4-FFF2-40B4-BE49-F238E27FC236}">
              <a16:creationId xmlns:a16="http://schemas.microsoft.com/office/drawing/2014/main" id="{42D983DA-5B37-48E0-B8E0-94E529B7B8B7}"/>
            </a:ext>
          </a:extLst>
        </xdr:cNvPr>
        <xdr:cNvPicPr>
          <a:picLocks noChangeAspect="1"/>
        </xdr:cNvPicPr>
      </xdr:nvPicPr>
      <xdr:blipFill rotWithShape="1">
        <a:blip xmlns:r="http://schemas.openxmlformats.org/officeDocument/2006/relationships" r:embed="rId6"/>
        <a:srcRect r="31456"/>
        <a:stretch/>
      </xdr:blipFill>
      <xdr:spPr>
        <a:xfrm>
          <a:off x="0" y="11201400"/>
          <a:ext cx="5486400" cy="728272"/>
        </a:xfrm>
        <a:prstGeom prst="rect">
          <a:avLst/>
        </a:prstGeom>
      </xdr:spPr>
    </xdr:pic>
    <xdr:clientData/>
  </xdr:twoCellAnchor>
  <xdr:twoCellAnchor editAs="oneCell">
    <xdr:from>
      <xdr:col>0</xdr:col>
      <xdr:colOff>161924</xdr:colOff>
      <xdr:row>62</xdr:row>
      <xdr:rowOff>95250</xdr:rowOff>
    </xdr:from>
    <xdr:to>
      <xdr:col>9</xdr:col>
      <xdr:colOff>161924</xdr:colOff>
      <xdr:row>67</xdr:row>
      <xdr:rowOff>36535</xdr:rowOff>
    </xdr:to>
    <xdr:pic>
      <xdr:nvPicPr>
        <xdr:cNvPr id="29" name="Picture 28">
          <a:extLst>
            <a:ext uri="{FF2B5EF4-FFF2-40B4-BE49-F238E27FC236}">
              <a16:creationId xmlns:a16="http://schemas.microsoft.com/office/drawing/2014/main" id="{A215D18B-BD04-4801-96BE-B905A3272BE9}"/>
            </a:ext>
          </a:extLst>
        </xdr:cNvPr>
        <xdr:cNvPicPr>
          <a:picLocks noChangeAspect="1"/>
        </xdr:cNvPicPr>
      </xdr:nvPicPr>
      <xdr:blipFill rotWithShape="1">
        <a:blip xmlns:r="http://schemas.openxmlformats.org/officeDocument/2006/relationships" r:embed="rId7"/>
        <a:srcRect r="16146"/>
        <a:stretch/>
      </xdr:blipFill>
      <xdr:spPr>
        <a:xfrm>
          <a:off x="161924" y="11839575"/>
          <a:ext cx="5486400" cy="8937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47738</xdr:rowOff>
    </xdr:to>
    <xdr:pic>
      <xdr:nvPicPr>
        <xdr:cNvPr id="5" name="Picture 4">
          <a:extLst>
            <a:ext uri="{FF2B5EF4-FFF2-40B4-BE49-F238E27FC236}">
              <a16:creationId xmlns:a16="http://schemas.microsoft.com/office/drawing/2014/main" id="{A4AF41A0-0952-B8DC-B93F-1AECD75B5E88}"/>
            </a:ext>
          </a:extLst>
        </xdr:cNvPr>
        <xdr:cNvPicPr>
          <a:picLocks noChangeAspect="1"/>
        </xdr:cNvPicPr>
      </xdr:nvPicPr>
      <xdr:blipFill>
        <a:blip xmlns:r="http://schemas.openxmlformats.org/officeDocument/2006/relationships" r:embed="rId1"/>
        <a:stretch>
          <a:fillRect/>
        </a:stretch>
      </xdr:blipFill>
      <xdr:spPr>
        <a:xfrm>
          <a:off x="0" y="190500"/>
          <a:ext cx="9144000" cy="5000738"/>
        </a:xfrm>
        <a:prstGeom prst="rect">
          <a:avLst/>
        </a:prstGeom>
      </xdr:spPr>
    </xdr:pic>
    <xdr:clientData/>
  </xdr:twoCellAnchor>
  <xdr:twoCellAnchor editAs="oneCell">
    <xdr:from>
      <xdr:col>0</xdr:col>
      <xdr:colOff>0</xdr:colOff>
      <xdr:row>27</xdr:row>
      <xdr:rowOff>0</xdr:rowOff>
    </xdr:from>
    <xdr:to>
      <xdr:col>15</xdr:col>
      <xdr:colOff>0</xdr:colOff>
      <xdr:row>53</xdr:row>
      <xdr:rowOff>31377</xdr:rowOff>
    </xdr:to>
    <xdr:pic>
      <xdr:nvPicPr>
        <xdr:cNvPr id="6" name="Picture 5">
          <a:extLst>
            <a:ext uri="{FF2B5EF4-FFF2-40B4-BE49-F238E27FC236}">
              <a16:creationId xmlns:a16="http://schemas.microsoft.com/office/drawing/2014/main" id="{C1D629F7-0373-8177-2075-F18D565B5D09}"/>
            </a:ext>
          </a:extLst>
        </xdr:cNvPr>
        <xdr:cNvPicPr>
          <a:picLocks noChangeAspect="1"/>
        </xdr:cNvPicPr>
      </xdr:nvPicPr>
      <xdr:blipFill>
        <a:blip xmlns:r="http://schemas.openxmlformats.org/officeDocument/2006/relationships" r:embed="rId2"/>
        <a:stretch>
          <a:fillRect/>
        </a:stretch>
      </xdr:blipFill>
      <xdr:spPr>
        <a:xfrm>
          <a:off x="0" y="5143500"/>
          <a:ext cx="9144000" cy="4984377"/>
        </a:xfrm>
        <a:prstGeom prst="rect">
          <a:avLst/>
        </a:prstGeom>
      </xdr:spPr>
    </xdr:pic>
    <xdr:clientData/>
  </xdr:twoCellAnchor>
  <xdr:twoCellAnchor editAs="oneCell">
    <xdr:from>
      <xdr:col>0</xdr:col>
      <xdr:colOff>0</xdr:colOff>
      <xdr:row>54</xdr:row>
      <xdr:rowOff>0</xdr:rowOff>
    </xdr:from>
    <xdr:to>
      <xdr:col>15</xdr:col>
      <xdr:colOff>0</xdr:colOff>
      <xdr:row>80</xdr:row>
      <xdr:rowOff>53574</xdr:rowOff>
    </xdr:to>
    <xdr:pic>
      <xdr:nvPicPr>
        <xdr:cNvPr id="7" name="Picture 6">
          <a:extLst>
            <a:ext uri="{FF2B5EF4-FFF2-40B4-BE49-F238E27FC236}">
              <a16:creationId xmlns:a16="http://schemas.microsoft.com/office/drawing/2014/main" id="{4EEE09D3-D523-046C-73EC-9656F778FDDD}"/>
            </a:ext>
          </a:extLst>
        </xdr:cNvPr>
        <xdr:cNvPicPr>
          <a:picLocks noChangeAspect="1"/>
        </xdr:cNvPicPr>
      </xdr:nvPicPr>
      <xdr:blipFill>
        <a:blip xmlns:r="http://schemas.openxmlformats.org/officeDocument/2006/relationships" r:embed="rId3"/>
        <a:stretch>
          <a:fillRect/>
        </a:stretch>
      </xdr:blipFill>
      <xdr:spPr>
        <a:xfrm>
          <a:off x="0" y="10287000"/>
          <a:ext cx="9144000" cy="5006574"/>
        </a:xfrm>
        <a:prstGeom prst="rect">
          <a:avLst/>
        </a:prstGeom>
      </xdr:spPr>
    </xdr:pic>
    <xdr:clientData/>
  </xdr:twoCellAnchor>
  <xdr:twoCellAnchor editAs="oneCell">
    <xdr:from>
      <xdr:col>0</xdr:col>
      <xdr:colOff>0</xdr:colOff>
      <xdr:row>81</xdr:row>
      <xdr:rowOff>1</xdr:rowOff>
    </xdr:from>
    <xdr:to>
      <xdr:col>15</xdr:col>
      <xdr:colOff>0</xdr:colOff>
      <xdr:row>107</xdr:row>
      <xdr:rowOff>13758</xdr:rowOff>
    </xdr:to>
    <xdr:pic>
      <xdr:nvPicPr>
        <xdr:cNvPr id="8" name="Picture 7">
          <a:extLst>
            <a:ext uri="{FF2B5EF4-FFF2-40B4-BE49-F238E27FC236}">
              <a16:creationId xmlns:a16="http://schemas.microsoft.com/office/drawing/2014/main" id="{E9CFAE48-D4DA-A41D-DDCC-8765D4F2910C}"/>
            </a:ext>
          </a:extLst>
        </xdr:cNvPr>
        <xdr:cNvPicPr>
          <a:picLocks noChangeAspect="1"/>
        </xdr:cNvPicPr>
      </xdr:nvPicPr>
      <xdr:blipFill>
        <a:blip xmlns:r="http://schemas.openxmlformats.org/officeDocument/2006/relationships" r:embed="rId4"/>
        <a:stretch>
          <a:fillRect/>
        </a:stretch>
      </xdr:blipFill>
      <xdr:spPr>
        <a:xfrm>
          <a:off x="0" y="15430501"/>
          <a:ext cx="9144000" cy="4966757"/>
        </a:xfrm>
        <a:prstGeom prst="rect">
          <a:avLst/>
        </a:prstGeom>
      </xdr:spPr>
    </xdr:pic>
    <xdr:clientData/>
  </xdr:twoCellAnchor>
  <xdr:twoCellAnchor editAs="oneCell">
    <xdr:from>
      <xdr:col>0</xdr:col>
      <xdr:colOff>0</xdr:colOff>
      <xdr:row>107</xdr:row>
      <xdr:rowOff>0</xdr:rowOff>
    </xdr:from>
    <xdr:to>
      <xdr:col>15</xdr:col>
      <xdr:colOff>0</xdr:colOff>
      <xdr:row>133</xdr:row>
      <xdr:rowOff>29400</xdr:rowOff>
    </xdr:to>
    <xdr:pic>
      <xdr:nvPicPr>
        <xdr:cNvPr id="9" name="Picture 8">
          <a:extLst>
            <a:ext uri="{FF2B5EF4-FFF2-40B4-BE49-F238E27FC236}">
              <a16:creationId xmlns:a16="http://schemas.microsoft.com/office/drawing/2014/main" id="{ECE11E3E-066E-5E65-735F-3CA70DCF7C2C}"/>
            </a:ext>
          </a:extLst>
        </xdr:cNvPr>
        <xdr:cNvPicPr>
          <a:picLocks noChangeAspect="1"/>
        </xdr:cNvPicPr>
      </xdr:nvPicPr>
      <xdr:blipFill>
        <a:blip xmlns:r="http://schemas.openxmlformats.org/officeDocument/2006/relationships" r:embed="rId5"/>
        <a:stretch>
          <a:fillRect/>
        </a:stretch>
      </xdr:blipFill>
      <xdr:spPr>
        <a:xfrm>
          <a:off x="0" y="20383500"/>
          <a:ext cx="9144000" cy="4982400"/>
        </a:xfrm>
        <a:prstGeom prst="rect">
          <a:avLst/>
        </a:prstGeom>
      </xdr:spPr>
    </xdr:pic>
    <xdr:clientData/>
  </xdr:twoCellAnchor>
  <xdr:twoCellAnchor editAs="oneCell">
    <xdr:from>
      <xdr:col>0</xdr:col>
      <xdr:colOff>0</xdr:colOff>
      <xdr:row>133</xdr:row>
      <xdr:rowOff>0</xdr:rowOff>
    </xdr:from>
    <xdr:to>
      <xdr:col>15</xdr:col>
      <xdr:colOff>0</xdr:colOff>
      <xdr:row>159</xdr:row>
      <xdr:rowOff>35289</xdr:rowOff>
    </xdr:to>
    <xdr:pic>
      <xdr:nvPicPr>
        <xdr:cNvPr id="10" name="Picture 9">
          <a:extLst>
            <a:ext uri="{FF2B5EF4-FFF2-40B4-BE49-F238E27FC236}">
              <a16:creationId xmlns:a16="http://schemas.microsoft.com/office/drawing/2014/main" id="{26AA8F2C-B8CE-EB0D-5D31-1A7AC3223E1A}"/>
            </a:ext>
          </a:extLst>
        </xdr:cNvPr>
        <xdr:cNvPicPr>
          <a:picLocks noChangeAspect="1"/>
        </xdr:cNvPicPr>
      </xdr:nvPicPr>
      <xdr:blipFill>
        <a:blip xmlns:r="http://schemas.openxmlformats.org/officeDocument/2006/relationships" r:embed="rId6"/>
        <a:stretch>
          <a:fillRect/>
        </a:stretch>
      </xdr:blipFill>
      <xdr:spPr>
        <a:xfrm>
          <a:off x="0" y="25336500"/>
          <a:ext cx="9144000" cy="4988289"/>
        </a:xfrm>
        <a:prstGeom prst="rect">
          <a:avLst/>
        </a:prstGeom>
      </xdr:spPr>
    </xdr:pic>
    <xdr:clientData/>
  </xdr:twoCellAnchor>
  <xdr:twoCellAnchor editAs="oneCell">
    <xdr:from>
      <xdr:col>0</xdr:col>
      <xdr:colOff>0</xdr:colOff>
      <xdr:row>160</xdr:row>
      <xdr:rowOff>0</xdr:rowOff>
    </xdr:from>
    <xdr:to>
      <xdr:col>15</xdr:col>
      <xdr:colOff>0</xdr:colOff>
      <xdr:row>186</xdr:row>
      <xdr:rowOff>7800</xdr:rowOff>
    </xdr:to>
    <xdr:pic>
      <xdr:nvPicPr>
        <xdr:cNvPr id="11" name="Picture 10">
          <a:extLst>
            <a:ext uri="{FF2B5EF4-FFF2-40B4-BE49-F238E27FC236}">
              <a16:creationId xmlns:a16="http://schemas.microsoft.com/office/drawing/2014/main" id="{A6206F79-C33C-3042-1FD3-DFE732E8A10C}"/>
            </a:ext>
          </a:extLst>
        </xdr:cNvPr>
        <xdr:cNvPicPr>
          <a:picLocks noChangeAspect="1"/>
        </xdr:cNvPicPr>
      </xdr:nvPicPr>
      <xdr:blipFill>
        <a:blip xmlns:r="http://schemas.openxmlformats.org/officeDocument/2006/relationships" r:embed="rId7"/>
        <a:stretch>
          <a:fillRect/>
        </a:stretch>
      </xdr:blipFill>
      <xdr:spPr>
        <a:xfrm>
          <a:off x="0" y="30480000"/>
          <a:ext cx="9144000" cy="49608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36</xdr:row>
      <xdr:rowOff>57150</xdr:rowOff>
    </xdr:from>
    <xdr:to>
      <xdr:col>9</xdr:col>
      <xdr:colOff>38100</xdr:colOff>
      <xdr:row>37</xdr:row>
      <xdr:rowOff>178146</xdr:rowOff>
    </xdr:to>
    <xdr:sp macro="" textlink="">
      <xdr:nvSpPr>
        <xdr:cNvPr id="2" name="TextBox 1">
          <a:extLst>
            <a:ext uri="{FF2B5EF4-FFF2-40B4-BE49-F238E27FC236}">
              <a16:creationId xmlns:a16="http://schemas.microsoft.com/office/drawing/2014/main" id="{210C3479-EF7A-4432-A45C-2E9A89263D63}"/>
            </a:ext>
          </a:extLst>
        </xdr:cNvPr>
        <xdr:cNvSpPr txBox="1"/>
      </xdr:nvSpPr>
      <xdr:spPr>
        <a:xfrm>
          <a:off x="0" y="731520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0</xdr:colOff>
      <xdr:row>7</xdr:row>
      <xdr:rowOff>95251</xdr:rowOff>
    </xdr:from>
    <xdr:to>
      <xdr:col>9</xdr:col>
      <xdr:colOff>0</xdr:colOff>
      <xdr:row>24</xdr:row>
      <xdr:rowOff>80566</xdr:rowOff>
    </xdr:to>
    <xdr:pic>
      <xdr:nvPicPr>
        <xdr:cNvPr id="3" name="Picture 2">
          <a:extLst>
            <a:ext uri="{FF2B5EF4-FFF2-40B4-BE49-F238E27FC236}">
              <a16:creationId xmlns:a16="http://schemas.microsoft.com/office/drawing/2014/main" id="{FCD574E5-FDCA-4195-957F-86F686933EA1}"/>
            </a:ext>
          </a:extLst>
        </xdr:cNvPr>
        <xdr:cNvPicPr>
          <a:picLocks noChangeAspect="1"/>
        </xdr:cNvPicPr>
      </xdr:nvPicPr>
      <xdr:blipFill>
        <a:blip xmlns:r="http://schemas.openxmlformats.org/officeDocument/2006/relationships" r:embed="rId1"/>
        <a:stretch>
          <a:fillRect/>
        </a:stretch>
      </xdr:blipFill>
      <xdr:spPr>
        <a:xfrm>
          <a:off x="0" y="1724026"/>
          <a:ext cx="5486400" cy="3223815"/>
        </a:xfrm>
        <a:prstGeom prst="rect">
          <a:avLst/>
        </a:prstGeom>
      </xdr:spPr>
    </xdr:pic>
    <xdr:clientData/>
  </xdr:twoCellAnchor>
  <xdr:twoCellAnchor editAs="oneCell">
    <xdr:from>
      <xdr:col>0</xdr:col>
      <xdr:colOff>0</xdr:colOff>
      <xdr:row>26</xdr:row>
      <xdr:rowOff>1</xdr:rowOff>
    </xdr:from>
    <xdr:to>
      <xdr:col>9</xdr:col>
      <xdr:colOff>0</xdr:colOff>
      <xdr:row>36</xdr:row>
      <xdr:rowOff>54430</xdr:rowOff>
    </xdr:to>
    <xdr:pic>
      <xdr:nvPicPr>
        <xdr:cNvPr id="4" name="Picture 3">
          <a:extLst>
            <a:ext uri="{FF2B5EF4-FFF2-40B4-BE49-F238E27FC236}">
              <a16:creationId xmlns:a16="http://schemas.microsoft.com/office/drawing/2014/main" id="{B0C82481-A420-4CCE-989F-C146C8D2C28E}"/>
            </a:ext>
          </a:extLst>
        </xdr:cNvPr>
        <xdr:cNvPicPr>
          <a:picLocks noChangeAspect="1"/>
        </xdr:cNvPicPr>
      </xdr:nvPicPr>
      <xdr:blipFill>
        <a:blip xmlns:r="http://schemas.openxmlformats.org/officeDocument/2006/relationships" r:embed="rId2"/>
        <a:stretch>
          <a:fillRect/>
        </a:stretch>
      </xdr:blipFill>
      <xdr:spPr>
        <a:xfrm>
          <a:off x="0" y="5353051"/>
          <a:ext cx="5486400" cy="1959429"/>
        </a:xfrm>
        <a:prstGeom prst="rect">
          <a:avLst/>
        </a:prstGeom>
      </xdr:spPr>
    </xdr:pic>
    <xdr:clientData/>
  </xdr:twoCellAnchor>
  <xdr:twoCellAnchor editAs="oneCell">
    <xdr:from>
      <xdr:col>0</xdr:col>
      <xdr:colOff>0</xdr:colOff>
      <xdr:row>37</xdr:row>
      <xdr:rowOff>152400</xdr:rowOff>
    </xdr:from>
    <xdr:to>
      <xdr:col>9</xdr:col>
      <xdr:colOff>0</xdr:colOff>
      <xdr:row>57</xdr:row>
      <xdr:rowOff>152400</xdr:rowOff>
    </xdr:to>
    <xdr:pic>
      <xdr:nvPicPr>
        <xdr:cNvPr id="5" name="Picture 4">
          <a:extLst>
            <a:ext uri="{FF2B5EF4-FFF2-40B4-BE49-F238E27FC236}">
              <a16:creationId xmlns:a16="http://schemas.microsoft.com/office/drawing/2014/main" id="{0492B8C9-EC54-4E7F-B831-19F411E3B2B3}"/>
            </a:ext>
          </a:extLst>
        </xdr:cNvPr>
        <xdr:cNvPicPr>
          <a:picLocks noChangeAspect="1"/>
        </xdr:cNvPicPr>
      </xdr:nvPicPr>
      <xdr:blipFill>
        <a:blip xmlns:r="http://schemas.openxmlformats.org/officeDocument/2006/relationships" r:embed="rId3"/>
        <a:stretch>
          <a:fillRect/>
        </a:stretch>
      </xdr:blipFill>
      <xdr:spPr>
        <a:xfrm>
          <a:off x="0" y="7600950"/>
          <a:ext cx="5486400" cy="3810000"/>
        </a:xfrm>
        <a:prstGeom prst="rect">
          <a:avLst/>
        </a:prstGeom>
      </xdr:spPr>
    </xdr:pic>
    <xdr:clientData/>
  </xdr:twoCellAnchor>
  <xdr:twoCellAnchor editAs="oneCell">
    <xdr:from>
      <xdr:col>0</xdr:col>
      <xdr:colOff>0</xdr:colOff>
      <xdr:row>60</xdr:row>
      <xdr:rowOff>0</xdr:rowOff>
    </xdr:from>
    <xdr:to>
      <xdr:col>9</xdr:col>
      <xdr:colOff>0</xdr:colOff>
      <xdr:row>76</xdr:row>
      <xdr:rowOff>20152</xdr:rowOff>
    </xdr:to>
    <xdr:pic>
      <xdr:nvPicPr>
        <xdr:cNvPr id="6" name="Picture 5">
          <a:extLst>
            <a:ext uri="{FF2B5EF4-FFF2-40B4-BE49-F238E27FC236}">
              <a16:creationId xmlns:a16="http://schemas.microsoft.com/office/drawing/2014/main" id="{99B29E0F-AE07-415C-8503-756AA75D19E1}"/>
            </a:ext>
          </a:extLst>
        </xdr:cNvPr>
        <xdr:cNvPicPr>
          <a:picLocks noChangeAspect="1"/>
        </xdr:cNvPicPr>
      </xdr:nvPicPr>
      <xdr:blipFill>
        <a:blip xmlns:r="http://schemas.openxmlformats.org/officeDocument/2006/relationships" r:embed="rId4"/>
        <a:stretch>
          <a:fillRect/>
        </a:stretch>
      </xdr:blipFill>
      <xdr:spPr>
        <a:xfrm>
          <a:off x="0" y="11934825"/>
          <a:ext cx="5486400" cy="3068152"/>
        </a:xfrm>
        <a:prstGeom prst="rect">
          <a:avLst/>
        </a:prstGeom>
      </xdr:spPr>
    </xdr:pic>
    <xdr:clientData/>
  </xdr:twoCellAnchor>
  <xdr:twoCellAnchor>
    <xdr:from>
      <xdr:col>0</xdr:col>
      <xdr:colOff>0</xdr:colOff>
      <xdr:row>77</xdr:row>
      <xdr:rowOff>0</xdr:rowOff>
    </xdr:from>
    <xdr:to>
      <xdr:col>9</xdr:col>
      <xdr:colOff>38100</xdr:colOff>
      <xdr:row>78</xdr:row>
      <xdr:rowOff>120996</xdr:rowOff>
    </xdr:to>
    <xdr:sp macro="" textlink="">
      <xdr:nvSpPr>
        <xdr:cNvPr id="7" name="TextBox 6">
          <a:extLst>
            <a:ext uri="{FF2B5EF4-FFF2-40B4-BE49-F238E27FC236}">
              <a16:creationId xmlns:a16="http://schemas.microsoft.com/office/drawing/2014/main" id="{9A15095C-49E1-4BAD-99D3-19D4DD94DEFB}"/>
            </a:ext>
          </a:extLst>
        </xdr:cNvPr>
        <xdr:cNvSpPr txBox="1"/>
      </xdr:nvSpPr>
      <xdr:spPr>
        <a:xfrm>
          <a:off x="0" y="1517332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"increase" on the previous question)</a:t>
          </a:r>
        </a:p>
      </xdr:txBody>
    </xdr:sp>
    <xdr:clientData/>
  </xdr:twoCellAnchor>
  <xdr:twoCellAnchor editAs="oneCell">
    <xdr:from>
      <xdr:col>0</xdr:col>
      <xdr:colOff>0</xdr:colOff>
      <xdr:row>79</xdr:row>
      <xdr:rowOff>1</xdr:rowOff>
    </xdr:from>
    <xdr:to>
      <xdr:col>9</xdr:col>
      <xdr:colOff>0</xdr:colOff>
      <xdr:row>103</xdr:row>
      <xdr:rowOff>117746</xdr:rowOff>
    </xdr:to>
    <xdr:pic>
      <xdr:nvPicPr>
        <xdr:cNvPr id="8" name="Picture 7">
          <a:extLst>
            <a:ext uri="{FF2B5EF4-FFF2-40B4-BE49-F238E27FC236}">
              <a16:creationId xmlns:a16="http://schemas.microsoft.com/office/drawing/2014/main" id="{C36FDA83-9E36-426F-A866-769A24482CBB}"/>
            </a:ext>
          </a:extLst>
        </xdr:cNvPr>
        <xdr:cNvPicPr>
          <a:picLocks noChangeAspect="1"/>
        </xdr:cNvPicPr>
      </xdr:nvPicPr>
      <xdr:blipFill>
        <a:blip xmlns:r="http://schemas.openxmlformats.org/officeDocument/2006/relationships" r:embed="rId5"/>
        <a:stretch>
          <a:fillRect/>
        </a:stretch>
      </xdr:blipFill>
      <xdr:spPr>
        <a:xfrm>
          <a:off x="0" y="15554326"/>
          <a:ext cx="5486400" cy="4689745"/>
        </a:xfrm>
        <a:prstGeom prst="rect">
          <a:avLst/>
        </a:prstGeom>
      </xdr:spPr>
    </xdr:pic>
    <xdr:clientData/>
  </xdr:twoCellAnchor>
  <xdr:twoCellAnchor>
    <xdr:from>
      <xdr:col>4</xdr:col>
      <xdr:colOff>352425</xdr:colOff>
      <xdr:row>95</xdr:row>
      <xdr:rowOff>19050</xdr:rowOff>
    </xdr:from>
    <xdr:to>
      <xdr:col>5</xdr:col>
      <xdr:colOff>276225</xdr:colOff>
      <xdr:row>98</xdr:row>
      <xdr:rowOff>0</xdr:rowOff>
    </xdr:to>
    <xdr:sp macro="" textlink="">
      <xdr:nvSpPr>
        <xdr:cNvPr id="9" name="Rectangle 8">
          <a:extLst>
            <a:ext uri="{FF2B5EF4-FFF2-40B4-BE49-F238E27FC236}">
              <a16:creationId xmlns:a16="http://schemas.microsoft.com/office/drawing/2014/main" id="{FD7A2BE2-C451-4F23-AF27-DC4D856BC9C4}"/>
            </a:ext>
          </a:extLst>
        </xdr:cNvPr>
        <xdr:cNvSpPr/>
      </xdr:nvSpPr>
      <xdr:spPr>
        <a:xfrm>
          <a:off x="2790825" y="18621375"/>
          <a:ext cx="533400" cy="5524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28575</xdr:colOff>
      <xdr:row>93</xdr:row>
      <xdr:rowOff>114300</xdr:rowOff>
    </xdr:from>
    <xdr:to>
      <xdr:col>1</xdr:col>
      <xdr:colOff>47625</xdr:colOff>
      <xdr:row>94</xdr:row>
      <xdr:rowOff>133350</xdr:rowOff>
    </xdr:to>
    <xdr:sp macro="" textlink="">
      <xdr:nvSpPr>
        <xdr:cNvPr id="10" name="Rectangle 9">
          <a:extLst>
            <a:ext uri="{FF2B5EF4-FFF2-40B4-BE49-F238E27FC236}">
              <a16:creationId xmlns:a16="http://schemas.microsoft.com/office/drawing/2014/main" id="{C716AD76-A838-4BB9-B380-F78218881289}"/>
            </a:ext>
          </a:extLst>
        </xdr:cNvPr>
        <xdr:cNvSpPr/>
      </xdr:nvSpPr>
      <xdr:spPr>
        <a:xfrm>
          <a:off x="28575" y="18335625"/>
          <a:ext cx="628650"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466725</xdr:colOff>
      <xdr:row>99</xdr:row>
      <xdr:rowOff>114300</xdr:rowOff>
    </xdr:from>
    <xdr:to>
      <xdr:col>2</xdr:col>
      <xdr:colOff>390525</xdr:colOff>
      <xdr:row>100</xdr:row>
      <xdr:rowOff>171450</xdr:rowOff>
    </xdr:to>
    <xdr:sp macro="" textlink="">
      <xdr:nvSpPr>
        <xdr:cNvPr id="11" name="Rectangle 10">
          <a:extLst>
            <a:ext uri="{FF2B5EF4-FFF2-40B4-BE49-F238E27FC236}">
              <a16:creationId xmlns:a16="http://schemas.microsoft.com/office/drawing/2014/main" id="{7D655960-576C-4C0E-ABCC-BA306E166F18}"/>
            </a:ext>
          </a:extLst>
        </xdr:cNvPr>
        <xdr:cNvSpPr/>
      </xdr:nvSpPr>
      <xdr:spPr>
        <a:xfrm>
          <a:off x="1076325" y="19478625"/>
          <a:ext cx="533400" cy="2476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0</xdr:colOff>
      <xdr:row>104</xdr:row>
      <xdr:rowOff>0</xdr:rowOff>
    </xdr:from>
    <xdr:to>
      <xdr:col>9</xdr:col>
      <xdr:colOff>38100</xdr:colOff>
      <xdr:row>105</xdr:row>
      <xdr:rowOff>120996</xdr:rowOff>
    </xdr:to>
    <xdr:sp macro="" textlink="">
      <xdr:nvSpPr>
        <xdr:cNvPr id="12" name="TextBox 11">
          <a:extLst>
            <a:ext uri="{FF2B5EF4-FFF2-40B4-BE49-F238E27FC236}">
              <a16:creationId xmlns:a16="http://schemas.microsoft.com/office/drawing/2014/main" id="{63B60B5A-D68A-402C-9892-61ED2BE1FE58}"/>
            </a:ext>
          </a:extLst>
        </xdr:cNvPr>
        <xdr:cNvSpPr txBox="1"/>
      </xdr:nvSpPr>
      <xdr:spPr>
        <a:xfrm>
          <a:off x="0" y="2031682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"reduce" on the previous question)</a:t>
          </a:r>
        </a:p>
      </xdr:txBody>
    </xdr:sp>
    <xdr:clientData/>
  </xdr:twoCellAnchor>
  <xdr:twoCellAnchor editAs="oneCell">
    <xdr:from>
      <xdr:col>0</xdr:col>
      <xdr:colOff>0</xdr:colOff>
      <xdr:row>106</xdr:row>
      <xdr:rowOff>1</xdr:rowOff>
    </xdr:from>
    <xdr:to>
      <xdr:col>9</xdr:col>
      <xdr:colOff>0</xdr:colOff>
      <xdr:row>129</xdr:row>
      <xdr:rowOff>65694</xdr:rowOff>
    </xdr:to>
    <xdr:pic>
      <xdr:nvPicPr>
        <xdr:cNvPr id="13" name="Picture 12">
          <a:extLst>
            <a:ext uri="{FF2B5EF4-FFF2-40B4-BE49-F238E27FC236}">
              <a16:creationId xmlns:a16="http://schemas.microsoft.com/office/drawing/2014/main" id="{8D7EEA95-AD4E-444C-BC9A-7C32C0EF6AF5}"/>
            </a:ext>
          </a:extLst>
        </xdr:cNvPr>
        <xdr:cNvPicPr>
          <a:picLocks noChangeAspect="1"/>
        </xdr:cNvPicPr>
      </xdr:nvPicPr>
      <xdr:blipFill>
        <a:blip xmlns:r="http://schemas.openxmlformats.org/officeDocument/2006/relationships" r:embed="rId6"/>
        <a:stretch>
          <a:fillRect/>
        </a:stretch>
      </xdr:blipFill>
      <xdr:spPr>
        <a:xfrm>
          <a:off x="0" y="20697826"/>
          <a:ext cx="5486400" cy="4447193"/>
        </a:xfrm>
        <a:prstGeom prst="rect">
          <a:avLst/>
        </a:prstGeom>
      </xdr:spPr>
    </xdr:pic>
    <xdr:clientData/>
  </xdr:twoCellAnchor>
  <xdr:twoCellAnchor>
    <xdr:from>
      <xdr:col>4</xdr:col>
      <xdr:colOff>314325</xdr:colOff>
      <xdr:row>121</xdr:row>
      <xdr:rowOff>19050</xdr:rowOff>
    </xdr:from>
    <xdr:to>
      <xdr:col>5</xdr:col>
      <xdr:colOff>238125</xdr:colOff>
      <xdr:row>124</xdr:row>
      <xdr:rowOff>0</xdr:rowOff>
    </xdr:to>
    <xdr:sp macro="" textlink="">
      <xdr:nvSpPr>
        <xdr:cNvPr id="14" name="Rectangle 13">
          <a:extLst>
            <a:ext uri="{FF2B5EF4-FFF2-40B4-BE49-F238E27FC236}">
              <a16:creationId xmlns:a16="http://schemas.microsoft.com/office/drawing/2014/main" id="{516015B6-D04D-421F-BA83-EE28E5DCAA82}"/>
            </a:ext>
          </a:extLst>
        </xdr:cNvPr>
        <xdr:cNvSpPr/>
      </xdr:nvSpPr>
      <xdr:spPr>
        <a:xfrm>
          <a:off x="2752725" y="23574375"/>
          <a:ext cx="533400" cy="5524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119</xdr:row>
      <xdr:rowOff>76200</xdr:rowOff>
    </xdr:from>
    <xdr:to>
      <xdr:col>1</xdr:col>
      <xdr:colOff>85725</xdr:colOff>
      <xdr:row>121</xdr:row>
      <xdr:rowOff>47625</xdr:rowOff>
    </xdr:to>
    <xdr:sp macro="" textlink="">
      <xdr:nvSpPr>
        <xdr:cNvPr id="15" name="Rectangle 14">
          <a:extLst>
            <a:ext uri="{FF2B5EF4-FFF2-40B4-BE49-F238E27FC236}">
              <a16:creationId xmlns:a16="http://schemas.microsoft.com/office/drawing/2014/main" id="{3C261115-F9F2-46A7-A590-2FFD6E1E8FBF}"/>
            </a:ext>
          </a:extLst>
        </xdr:cNvPr>
        <xdr:cNvSpPr/>
      </xdr:nvSpPr>
      <xdr:spPr>
        <a:xfrm>
          <a:off x="161925" y="23250525"/>
          <a:ext cx="533400" cy="3524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409575</xdr:colOff>
      <xdr:row>125</xdr:row>
      <xdr:rowOff>114300</xdr:rowOff>
    </xdr:from>
    <xdr:to>
      <xdr:col>2</xdr:col>
      <xdr:colOff>333375</xdr:colOff>
      <xdr:row>127</xdr:row>
      <xdr:rowOff>9525</xdr:rowOff>
    </xdr:to>
    <xdr:sp macro="" textlink="">
      <xdr:nvSpPr>
        <xdr:cNvPr id="16" name="Rectangle 15">
          <a:extLst>
            <a:ext uri="{FF2B5EF4-FFF2-40B4-BE49-F238E27FC236}">
              <a16:creationId xmlns:a16="http://schemas.microsoft.com/office/drawing/2014/main" id="{92B461A9-AC95-4518-95B1-DB880AA31002}"/>
            </a:ext>
          </a:extLst>
        </xdr:cNvPr>
        <xdr:cNvSpPr/>
      </xdr:nvSpPr>
      <xdr:spPr>
        <a:xfrm>
          <a:off x="1019175" y="24431625"/>
          <a:ext cx="533400" cy="2762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15</xdr:col>
      <xdr:colOff>0</xdr:colOff>
      <xdr:row>53</xdr:row>
      <xdr:rowOff>10476</xdr:rowOff>
    </xdr:to>
    <xdr:pic>
      <xdr:nvPicPr>
        <xdr:cNvPr id="4" name="Picture 3">
          <a:extLst>
            <a:ext uri="{FF2B5EF4-FFF2-40B4-BE49-F238E27FC236}">
              <a16:creationId xmlns:a16="http://schemas.microsoft.com/office/drawing/2014/main" id="{8C86A631-2E45-E106-26C6-0BC27E9030C1}"/>
            </a:ext>
          </a:extLst>
        </xdr:cNvPr>
        <xdr:cNvPicPr>
          <a:picLocks noChangeAspect="1"/>
        </xdr:cNvPicPr>
      </xdr:nvPicPr>
      <xdr:blipFill>
        <a:blip xmlns:r="http://schemas.openxmlformats.org/officeDocument/2006/relationships" r:embed="rId1"/>
        <a:stretch>
          <a:fillRect/>
        </a:stretch>
      </xdr:blipFill>
      <xdr:spPr>
        <a:xfrm>
          <a:off x="0" y="5143500"/>
          <a:ext cx="9144000" cy="4963476"/>
        </a:xfrm>
        <a:prstGeom prst="rect">
          <a:avLst/>
        </a:prstGeom>
      </xdr:spPr>
    </xdr:pic>
    <xdr:clientData/>
  </xdr:twoCellAnchor>
  <xdr:twoCellAnchor editAs="oneCell">
    <xdr:from>
      <xdr:col>0</xdr:col>
      <xdr:colOff>0</xdr:colOff>
      <xdr:row>53</xdr:row>
      <xdr:rowOff>0</xdr:rowOff>
    </xdr:from>
    <xdr:to>
      <xdr:col>15</xdr:col>
      <xdr:colOff>0</xdr:colOff>
      <xdr:row>79</xdr:row>
      <xdr:rowOff>10476</xdr:rowOff>
    </xdr:to>
    <xdr:pic>
      <xdr:nvPicPr>
        <xdr:cNvPr id="5" name="Picture 4">
          <a:extLst>
            <a:ext uri="{FF2B5EF4-FFF2-40B4-BE49-F238E27FC236}">
              <a16:creationId xmlns:a16="http://schemas.microsoft.com/office/drawing/2014/main" id="{F5E3F946-2084-1C7C-2CAF-5CCE949ED323}"/>
            </a:ext>
          </a:extLst>
        </xdr:cNvPr>
        <xdr:cNvPicPr>
          <a:picLocks noChangeAspect="1"/>
        </xdr:cNvPicPr>
      </xdr:nvPicPr>
      <xdr:blipFill>
        <a:blip xmlns:r="http://schemas.openxmlformats.org/officeDocument/2006/relationships" r:embed="rId2"/>
        <a:stretch>
          <a:fillRect/>
        </a:stretch>
      </xdr:blipFill>
      <xdr:spPr>
        <a:xfrm>
          <a:off x="0" y="10096500"/>
          <a:ext cx="9144000" cy="4963476"/>
        </a:xfrm>
        <a:prstGeom prst="rect">
          <a:avLst/>
        </a:prstGeom>
      </xdr:spPr>
    </xdr:pic>
    <xdr:clientData/>
  </xdr:twoCellAnchor>
  <xdr:twoCellAnchor editAs="oneCell">
    <xdr:from>
      <xdr:col>0</xdr:col>
      <xdr:colOff>0</xdr:colOff>
      <xdr:row>1</xdr:row>
      <xdr:rowOff>0</xdr:rowOff>
    </xdr:from>
    <xdr:to>
      <xdr:col>15</xdr:col>
      <xdr:colOff>0</xdr:colOff>
      <xdr:row>27</xdr:row>
      <xdr:rowOff>15000</xdr:rowOff>
    </xdr:to>
    <xdr:pic>
      <xdr:nvPicPr>
        <xdr:cNvPr id="2" name="Picture 1">
          <a:extLst>
            <a:ext uri="{FF2B5EF4-FFF2-40B4-BE49-F238E27FC236}">
              <a16:creationId xmlns:a16="http://schemas.microsoft.com/office/drawing/2014/main" id="{7C080826-3F7C-A637-6978-920E636B42F8}"/>
            </a:ext>
          </a:extLst>
        </xdr:cNvPr>
        <xdr:cNvPicPr>
          <a:picLocks noChangeAspect="1"/>
        </xdr:cNvPicPr>
      </xdr:nvPicPr>
      <xdr:blipFill>
        <a:blip xmlns:r="http://schemas.openxmlformats.org/officeDocument/2006/relationships" r:embed="rId3"/>
        <a:stretch>
          <a:fillRect/>
        </a:stretch>
      </xdr:blipFill>
      <xdr:spPr>
        <a:xfrm>
          <a:off x="0" y="190500"/>
          <a:ext cx="9144000" cy="496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21</xdr:row>
      <xdr:rowOff>87678</xdr:rowOff>
    </xdr:to>
    <xdr:pic>
      <xdr:nvPicPr>
        <xdr:cNvPr id="4" name="Picture 3">
          <a:extLst>
            <a:ext uri="{FF2B5EF4-FFF2-40B4-BE49-F238E27FC236}">
              <a16:creationId xmlns:a16="http://schemas.microsoft.com/office/drawing/2014/main" id="{EB0F4232-5D3F-441A-838C-BC67A2048135}"/>
            </a:ext>
          </a:extLst>
        </xdr:cNvPr>
        <xdr:cNvPicPr>
          <a:picLocks noChangeAspect="1"/>
        </xdr:cNvPicPr>
      </xdr:nvPicPr>
      <xdr:blipFill>
        <a:blip xmlns:r="http://schemas.openxmlformats.org/officeDocument/2006/relationships" r:embed="rId1"/>
        <a:stretch>
          <a:fillRect/>
        </a:stretch>
      </xdr:blipFill>
      <xdr:spPr>
        <a:xfrm>
          <a:off x="0" y="1628775"/>
          <a:ext cx="5486400" cy="2754678"/>
        </a:xfrm>
        <a:prstGeom prst="rect">
          <a:avLst/>
        </a:prstGeom>
      </xdr:spPr>
    </xdr:pic>
    <xdr:clientData/>
  </xdr:twoCellAnchor>
  <xdr:twoCellAnchor editAs="oneCell">
    <xdr:from>
      <xdr:col>0</xdr:col>
      <xdr:colOff>0</xdr:colOff>
      <xdr:row>22</xdr:row>
      <xdr:rowOff>0</xdr:rowOff>
    </xdr:from>
    <xdr:to>
      <xdr:col>9</xdr:col>
      <xdr:colOff>0</xdr:colOff>
      <xdr:row>33</xdr:row>
      <xdr:rowOff>105173</xdr:rowOff>
    </xdr:to>
    <xdr:pic>
      <xdr:nvPicPr>
        <xdr:cNvPr id="5" name="Picture 4">
          <a:extLst>
            <a:ext uri="{FF2B5EF4-FFF2-40B4-BE49-F238E27FC236}">
              <a16:creationId xmlns:a16="http://schemas.microsoft.com/office/drawing/2014/main" id="{C57782B1-AF26-43B5-A25A-B8F63A76B30C}"/>
            </a:ext>
          </a:extLst>
        </xdr:cNvPr>
        <xdr:cNvPicPr>
          <a:picLocks noChangeAspect="1"/>
        </xdr:cNvPicPr>
      </xdr:nvPicPr>
      <xdr:blipFill>
        <a:blip xmlns:r="http://schemas.openxmlformats.org/officeDocument/2006/relationships" r:embed="rId2"/>
        <a:stretch>
          <a:fillRect/>
        </a:stretch>
      </xdr:blipFill>
      <xdr:spPr>
        <a:xfrm>
          <a:off x="0" y="4486275"/>
          <a:ext cx="5486400" cy="220067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15</xdr:col>
      <xdr:colOff>0</xdr:colOff>
      <xdr:row>27</xdr:row>
      <xdr:rowOff>18452</xdr:rowOff>
    </xdr:to>
    <xdr:pic>
      <xdr:nvPicPr>
        <xdr:cNvPr id="2" name="Picture 1">
          <a:extLst>
            <a:ext uri="{FF2B5EF4-FFF2-40B4-BE49-F238E27FC236}">
              <a16:creationId xmlns:a16="http://schemas.microsoft.com/office/drawing/2014/main" id="{6BF5CFC4-0845-F372-B73E-F4AEF3BB66CC}"/>
            </a:ext>
          </a:extLst>
        </xdr:cNvPr>
        <xdr:cNvPicPr>
          <a:picLocks noChangeAspect="1"/>
        </xdr:cNvPicPr>
      </xdr:nvPicPr>
      <xdr:blipFill>
        <a:blip xmlns:r="http://schemas.openxmlformats.org/officeDocument/2006/relationships" r:embed="rId1"/>
        <a:stretch>
          <a:fillRect/>
        </a:stretch>
      </xdr:blipFill>
      <xdr:spPr>
        <a:xfrm>
          <a:off x="0" y="209550"/>
          <a:ext cx="9144000" cy="495240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18</xdr:row>
      <xdr:rowOff>163606</xdr:rowOff>
    </xdr:to>
    <xdr:pic>
      <xdr:nvPicPr>
        <xdr:cNvPr id="12" name="Picture 11">
          <a:extLst>
            <a:ext uri="{FF2B5EF4-FFF2-40B4-BE49-F238E27FC236}">
              <a16:creationId xmlns:a16="http://schemas.microsoft.com/office/drawing/2014/main" id="{B619D348-C43C-13E1-A5D2-E4E5E780E69E}"/>
            </a:ext>
          </a:extLst>
        </xdr:cNvPr>
        <xdr:cNvPicPr>
          <a:picLocks noChangeAspect="1"/>
        </xdr:cNvPicPr>
      </xdr:nvPicPr>
      <xdr:blipFill>
        <a:blip xmlns:r="http://schemas.openxmlformats.org/officeDocument/2006/relationships" r:embed="rId1"/>
        <a:stretch>
          <a:fillRect/>
        </a:stretch>
      </xdr:blipFill>
      <xdr:spPr>
        <a:xfrm>
          <a:off x="0" y="1628775"/>
          <a:ext cx="5486400" cy="2259106"/>
        </a:xfrm>
        <a:prstGeom prst="rect">
          <a:avLst/>
        </a:prstGeom>
      </xdr:spPr>
    </xdr:pic>
    <xdr:clientData/>
  </xdr:twoCellAnchor>
  <xdr:twoCellAnchor editAs="oneCell">
    <xdr:from>
      <xdr:col>0</xdr:col>
      <xdr:colOff>0</xdr:colOff>
      <xdr:row>19</xdr:row>
      <xdr:rowOff>0</xdr:rowOff>
    </xdr:from>
    <xdr:to>
      <xdr:col>9</xdr:col>
      <xdr:colOff>0</xdr:colOff>
      <xdr:row>31</xdr:row>
      <xdr:rowOff>129209</xdr:rowOff>
    </xdr:to>
    <xdr:pic>
      <xdr:nvPicPr>
        <xdr:cNvPr id="13" name="Picture 12">
          <a:extLst>
            <a:ext uri="{FF2B5EF4-FFF2-40B4-BE49-F238E27FC236}">
              <a16:creationId xmlns:a16="http://schemas.microsoft.com/office/drawing/2014/main" id="{B3E92D40-B18D-BCCF-3D16-CC0325537CC3}"/>
            </a:ext>
          </a:extLst>
        </xdr:cNvPr>
        <xdr:cNvPicPr>
          <a:picLocks noChangeAspect="1"/>
        </xdr:cNvPicPr>
      </xdr:nvPicPr>
      <xdr:blipFill>
        <a:blip xmlns:r="http://schemas.openxmlformats.org/officeDocument/2006/relationships" r:embed="rId2"/>
        <a:stretch>
          <a:fillRect/>
        </a:stretch>
      </xdr:blipFill>
      <xdr:spPr>
        <a:xfrm>
          <a:off x="0" y="3914775"/>
          <a:ext cx="5486400" cy="241520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22836</xdr:rowOff>
    </xdr:to>
    <xdr:pic>
      <xdr:nvPicPr>
        <xdr:cNvPr id="4" name="Picture 3">
          <a:extLst>
            <a:ext uri="{FF2B5EF4-FFF2-40B4-BE49-F238E27FC236}">
              <a16:creationId xmlns:a16="http://schemas.microsoft.com/office/drawing/2014/main" id="{66A633C1-8C61-76D5-1859-44F83B38410C}"/>
            </a:ext>
          </a:extLst>
        </xdr:cNvPr>
        <xdr:cNvPicPr>
          <a:picLocks noChangeAspect="1"/>
        </xdr:cNvPicPr>
      </xdr:nvPicPr>
      <xdr:blipFill>
        <a:blip xmlns:r="http://schemas.openxmlformats.org/officeDocument/2006/relationships" r:embed="rId1"/>
        <a:stretch>
          <a:fillRect/>
        </a:stretch>
      </xdr:blipFill>
      <xdr:spPr>
        <a:xfrm>
          <a:off x="0" y="190500"/>
          <a:ext cx="9144000" cy="497583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36</xdr:row>
      <xdr:rowOff>57150</xdr:rowOff>
    </xdr:from>
    <xdr:to>
      <xdr:col>9</xdr:col>
      <xdr:colOff>38100</xdr:colOff>
      <xdr:row>37</xdr:row>
      <xdr:rowOff>178146</xdr:rowOff>
    </xdr:to>
    <xdr:sp macro="" textlink="">
      <xdr:nvSpPr>
        <xdr:cNvPr id="2" name="TextBox 1">
          <a:extLst>
            <a:ext uri="{FF2B5EF4-FFF2-40B4-BE49-F238E27FC236}">
              <a16:creationId xmlns:a16="http://schemas.microsoft.com/office/drawing/2014/main" id="{03AFF3BE-4AA3-4B24-97DB-458347841B6D}"/>
            </a:ext>
          </a:extLst>
        </xdr:cNvPr>
        <xdr:cNvSpPr txBox="1"/>
      </xdr:nvSpPr>
      <xdr:spPr>
        <a:xfrm>
          <a:off x="0" y="721042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0</xdr:colOff>
      <xdr:row>7</xdr:row>
      <xdr:rowOff>95251</xdr:rowOff>
    </xdr:from>
    <xdr:to>
      <xdr:col>9</xdr:col>
      <xdr:colOff>0</xdr:colOff>
      <xdr:row>24</xdr:row>
      <xdr:rowOff>80566</xdr:rowOff>
    </xdr:to>
    <xdr:pic>
      <xdr:nvPicPr>
        <xdr:cNvPr id="6" name="Picture 5">
          <a:extLst>
            <a:ext uri="{FF2B5EF4-FFF2-40B4-BE49-F238E27FC236}">
              <a16:creationId xmlns:a16="http://schemas.microsoft.com/office/drawing/2014/main" id="{05E82025-C426-5BB9-9136-224D844EE1E6}"/>
            </a:ext>
          </a:extLst>
        </xdr:cNvPr>
        <xdr:cNvPicPr>
          <a:picLocks noChangeAspect="1"/>
        </xdr:cNvPicPr>
      </xdr:nvPicPr>
      <xdr:blipFill>
        <a:blip xmlns:r="http://schemas.openxmlformats.org/officeDocument/2006/relationships" r:embed="rId1"/>
        <a:stretch>
          <a:fillRect/>
        </a:stretch>
      </xdr:blipFill>
      <xdr:spPr>
        <a:xfrm>
          <a:off x="0" y="1724026"/>
          <a:ext cx="5486400" cy="3223815"/>
        </a:xfrm>
        <a:prstGeom prst="rect">
          <a:avLst/>
        </a:prstGeom>
      </xdr:spPr>
    </xdr:pic>
    <xdr:clientData/>
  </xdr:twoCellAnchor>
  <xdr:twoCellAnchor editAs="oneCell">
    <xdr:from>
      <xdr:col>0</xdr:col>
      <xdr:colOff>0</xdr:colOff>
      <xdr:row>26</xdr:row>
      <xdr:rowOff>1</xdr:rowOff>
    </xdr:from>
    <xdr:to>
      <xdr:col>9</xdr:col>
      <xdr:colOff>0</xdr:colOff>
      <xdr:row>36</xdr:row>
      <xdr:rowOff>54430</xdr:rowOff>
    </xdr:to>
    <xdr:pic>
      <xdr:nvPicPr>
        <xdr:cNvPr id="7" name="Picture 6">
          <a:extLst>
            <a:ext uri="{FF2B5EF4-FFF2-40B4-BE49-F238E27FC236}">
              <a16:creationId xmlns:a16="http://schemas.microsoft.com/office/drawing/2014/main" id="{62E0AF57-22A6-1896-A745-752C6AE3B92A}"/>
            </a:ext>
          </a:extLst>
        </xdr:cNvPr>
        <xdr:cNvPicPr>
          <a:picLocks noChangeAspect="1"/>
        </xdr:cNvPicPr>
      </xdr:nvPicPr>
      <xdr:blipFill>
        <a:blip xmlns:r="http://schemas.openxmlformats.org/officeDocument/2006/relationships" r:embed="rId2"/>
        <a:stretch>
          <a:fillRect/>
        </a:stretch>
      </xdr:blipFill>
      <xdr:spPr>
        <a:xfrm>
          <a:off x="0" y="5248276"/>
          <a:ext cx="5486400" cy="1959429"/>
        </a:xfrm>
        <a:prstGeom prst="rect">
          <a:avLst/>
        </a:prstGeom>
      </xdr:spPr>
    </xdr:pic>
    <xdr:clientData/>
  </xdr:twoCellAnchor>
  <xdr:twoCellAnchor editAs="oneCell">
    <xdr:from>
      <xdr:col>0</xdr:col>
      <xdr:colOff>0</xdr:colOff>
      <xdr:row>37</xdr:row>
      <xdr:rowOff>152400</xdr:rowOff>
    </xdr:from>
    <xdr:to>
      <xdr:col>9</xdr:col>
      <xdr:colOff>0</xdr:colOff>
      <xdr:row>57</xdr:row>
      <xdr:rowOff>152400</xdr:rowOff>
    </xdr:to>
    <xdr:pic>
      <xdr:nvPicPr>
        <xdr:cNvPr id="8" name="Picture 7">
          <a:extLst>
            <a:ext uri="{FF2B5EF4-FFF2-40B4-BE49-F238E27FC236}">
              <a16:creationId xmlns:a16="http://schemas.microsoft.com/office/drawing/2014/main" id="{E26037FA-EBA3-9B72-531F-5AD7E94A00AD}"/>
            </a:ext>
          </a:extLst>
        </xdr:cNvPr>
        <xdr:cNvPicPr>
          <a:picLocks noChangeAspect="1"/>
        </xdr:cNvPicPr>
      </xdr:nvPicPr>
      <xdr:blipFill>
        <a:blip xmlns:r="http://schemas.openxmlformats.org/officeDocument/2006/relationships" r:embed="rId3"/>
        <a:stretch>
          <a:fillRect/>
        </a:stretch>
      </xdr:blipFill>
      <xdr:spPr>
        <a:xfrm>
          <a:off x="0" y="7496175"/>
          <a:ext cx="5486400" cy="3810000"/>
        </a:xfrm>
        <a:prstGeom prst="rect">
          <a:avLst/>
        </a:prstGeom>
      </xdr:spPr>
    </xdr:pic>
    <xdr:clientData/>
  </xdr:twoCellAnchor>
  <xdr:twoCellAnchor editAs="oneCell">
    <xdr:from>
      <xdr:col>0</xdr:col>
      <xdr:colOff>0</xdr:colOff>
      <xdr:row>60</xdr:row>
      <xdr:rowOff>0</xdr:rowOff>
    </xdr:from>
    <xdr:to>
      <xdr:col>9</xdr:col>
      <xdr:colOff>0</xdr:colOff>
      <xdr:row>76</xdr:row>
      <xdr:rowOff>20152</xdr:rowOff>
    </xdr:to>
    <xdr:pic>
      <xdr:nvPicPr>
        <xdr:cNvPr id="9" name="Picture 8">
          <a:extLst>
            <a:ext uri="{FF2B5EF4-FFF2-40B4-BE49-F238E27FC236}">
              <a16:creationId xmlns:a16="http://schemas.microsoft.com/office/drawing/2014/main" id="{5D3EBC13-4354-C1E9-B7EA-0E75F9958483}"/>
            </a:ext>
          </a:extLst>
        </xdr:cNvPr>
        <xdr:cNvPicPr>
          <a:picLocks noChangeAspect="1"/>
        </xdr:cNvPicPr>
      </xdr:nvPicPr>
      <xdr:blipFill>
        <a:blip xmlns:r="http://schemas.openxmlformats.org/officeDocument/2006/relationships" r:embed="rId4"/>
        <a:stretch>
          <a:fillRect/>
        </a:stretch>
      </xdr:blipFill>
      <xdr:spPr>
        <a:xfrm>
          <a:off x="0" y="11830050"/>
          <a:ext cx="5486400" cy="3068152"/>
        </a:xfrm>
        <a:prstGeom prst="rect">
          <a:avLst/>
        </a:prstGeom>
      </xdr:spPr>
    </xdr:pic>
    <xdr:clientData/>
  </xdr:twoCellAnchor>
  <xdr:twoCellAnchor>
    <xdr:from>
      <xdr:col>0</xdr:col>
      <xdr:colOff>0</xdr:colOff>
      <xdr:row>77</xdr:row>
      <xdr:rowOff>0</xdr:rowOff>
    </xdr:from>
    <xdr:to>
      <xdr:col>9</xdr:col>
      <xdr:colOff>38100</xdr:colOff>
      <xdr:row>78</xdr:row>
      <xdr:rowOff>120996</xdr:rowOff>
    </xdr:to>
    <xdr:sp macro="" textlink="">
      <xdr:nvSpPr>
        <xdr:cNvPr id="10" name="TextBox 9">
          <a:extLst>
            <a:ext uri="{FF2B5EF4-FFF2-40B4-BE49-F238E27FC236}">
              <a16:creationId xmlns:a16="http://schemas.microsoft.com/office/drawing/2014/main" id="{546FEE0E-57B7-4A8B-B8F5-880976420453}"/>
            </a:ext>
          </a:extLst>
        </xdr:cNvPr>
        <xdr:cNvSpPr txBox="1"/>
      </xdr:nvSpPr>
      <xdr:spPr>
        <a:xfrm>
          <a:off x="0" y="1506855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"increase" on the previous question)</a:t>
          </a:r>
        </a:p>
      </xdr:txBody>
    </xdr:sp>
    <xdr:clientData/>
  </xdr:twoCellAnchor>
  <xdr:twoCellAnchor editAs="oneCell">
    <xdr:from>
      <xdr:col>0</xdr:col>
      <xdr:colOff>0</xdr:colOff>
      <xdr:row>79</xdr:row>
      <xdr:rowOff>1</xdr:rowOff>
    </xdr:from>
    <xdr:to>
      <xdr:col>9</xdr:col>
      <xdr:colOff>0</xdr:colOff>
      <xdr:row>103</xdr:row>
      <xdr:rowOff>117746</xdr:rowOff>
    </xdr:to>
    <xdr:pic>
      <xdr:nvPicPr>
        <xdr:cNvPr id="11" name="Picture 10">
          <a:extLst>
            <a:ext uri="{FF2B5EF4-FFF2-40B4-BE49-F238E27FC236}">
              <a16:creationId xmlns:a16="http://schemas.microsoft.com/office/drawing/2014/main" id="{9093DA5C-F451-3386-7542-795D69850C71}"/>
            </a:ext>
          </a:extLst>
        </xdr:cNvPr>
        <xdr:cNvPicPr>
          <a:picLocks noChangeAspect="1"/>
        </xdr:cNvPicPr>
      </xdr:nvPicPr>
      <xdr:blipFill>
        <a:blip xmlns:r="http://schemas.openxmlformats.org/officeDocument/2006/relationships" r:embed="rId5"/>
        <a:stretch>
          <a:fillRect/>
        </a:stretch>
      </xdr:blipFill>
      <xdr:spPr>
        <a:xfrm>
          <a:off x="0" y="15449551"/>
          <a:ext cx="5486400" cy="4689745"/>
        </a:xfrm>
        <a:prstGeom prst="rect">
          <a:avLst/>
        </a:prstGeom>
      </xdr:spPr>
    </xdr:pic>
    <xdr:clientData/>
  </xdr:twoCellAnchor>
  <xdr:twoCellAnchor>
    <xdr:from>
      <xdr:col>4</xdr:col>
      <xdr:colOff>352425</xdr:colOff>
      <xdr:row>95</xdr:row>
      <xdr:rowOff>19050</xdr:rowOff>
    </xdr:from>
    <xdr:to>
      <xdr:col>5</xdr:col>
      <xdr:colOff>276225</xdr:colOff>
      <xdr:row>98</xdr:row>
      <xdr:rowOff>0</xdr:rowOff>
    </xdr:to>
    <xdr:sp macro="" textlink="">
      <xdr:nvSpPr>
        <xdr:cNvPr id="12" name="Rectangle 11">
          <a:extLst>
            <a:ext uri="{FF2B5EF4-FFF2-40B4-BE49-F238E27FC236}">
              <a16:creationId xmlns:a16="http://schemas.microsoft.com/office/drawing/2014/main" id="{E0E91C19-2426-1E2D-1CA5-3D3E005656F2}"/>
            </a:ext>
          </a:extLst>
        </xdr:cNvPr>
        <xdr:cNvSpPr/>
      </xdr:nvSpPr>
      <xdr:spPr>
        <a:xfrm>
          <a:off x="2790825" y="18516600"/>
          <a:ext cx="533400" cy="5524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28575</xdr:colOff>
      <xdr:row>93</xdr:row>
      <xdr:rowOff>114300</xdr:rowOff>
    </xdr:from>
    <xdr:to>
      <xdr:col>1</xdr:col>
      <xdr:colOff>47625</xdr:colOff>
      <xdr:row>94</xdr:row>
      <xdr:rowOff>133350</xdr:rowOff>
    </xdr:to>
    <xdr:sp macro="" textlink="">
      <xdr:nvSpPr>
        <xdr:cNvPr id="13" name="Rectangle 12">
          <a:extLst>
            <a:ext uri="{FF2B5EF4-FFF2-40B4-BE49-F238E27FC236}">
              <a16:creationId xmlns:a16="http://schemas.microsoft.com/office/drawing/2014/main" id="{19D79E33-39E3-42A8-89A6-ED97214C22B6}"/>
            </a:ext>
          </a:extLst>
        </xdr:cNvPr>
        <xdr:cNvSpPr/>
      </xdr:nvSpPr>
      <xdr:spPr>
        <a:xfrm>
          <a:off x="28575" y="18230850"/>
          <a:ext cx="628650"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466725</xdr:colOff>
      <xdr:row>99</xdr:row>
      <xdr:rowOff>114300</xdr:rowOff>
    </xdr:from>
    <xdr:to>
      <xdr:col>2</xdr:col>
      <xdr:colOff>390525</xdr:colOff>
      <xdr:row>100</xdr:row>
      <xdr:rowOff>171450</xdr:rowOff>
    </xdr:to>
    <xdr:sp macro="" textlink="">
      <xdr:nvSpPr>
        <xdr:cNvPr id="14" name="Rectangle 13">
          <a:extLst>
            <a:ext uri="{FF2B5EF4-FFF2-40B4-BE49-F238E27FC236}">
              <a16:creationId xmlns:a16="http://schemas.microsoft.com/office/drawing/2014/main" id="{020347C7-F276-469E-AC2B-83C8BF82BCA0}"/>
            </a:ext>
          </a:extLst>
        </xdr:cNvPr>
        <xdr:cNvSpPr/>
      </xdr:nvSpPr>
      <xdr:spPr>
        <a:xfrm>
          <a:off x="1076325" y="19373850"/>
          <a:ext cx="533400" cy="2476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0</xdr:colOff>
      <xdr:row>104</xdr:row>
      <xdr:rowOff>0</xdr:rowOff>
    </xdr:from>
    <xdr:to>
      <xdr:col>9</xdr:col>
      <xdr:colOff>38100</xdr:colOff>
      <xdr:row>105</xdr:row>
      <xdr:rowOff>120996</xdr:rowOff>
    </xdr:to>
    <xdr:sp macro="" textlink="">
      <xdr:nvSpPr>
        <xdr:cNvPr id="15" name="TextBox 14">
          <a:extLst>
            <a:ext uri="{FF2B5EF4-FFF2-40B4-BE49-F238E27FC236}">
              <a16:creationId xmlns:a16="http://schemas.microsoft.com/office/drawing/2014/main" id="{1975B37B-533F-4831-8C2C-4F1B684D5E28}"/>
            </a:ext>
          </a:extLst>
        </xdr:cNvPr>
        <xdr:cNvSpPr txBox="1"/>
      </xdr:nvSpPr>
      <xdr:spPr>
        <a:xfrm>
          <a:off x="0" y="2021205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"reduce" on the previous question)</a:t>
          </a:r>
        </a:p>
      </xdr:txBody>
    </xdr:sp>
    <xdr:clientData/>
  </xdr:twoCellAnchor>
  <xdr:twoCellAnchor editAs="oneCell">
    <xdr:from>
      <xdr:col>0</xdr:col>
      <xdr:colOff>0</xdr:colOff>
      <xdr:row>106</xdr:row>
      <xdr:rowOff>1</xdr:rowOff>
    </xdr:from>
    <xdr:to>
      <xdr:col>9</xdr:col>
      <xdr:colOff>0</xdr:colOff>
      <xdr:row>129</xdr:row>
      <xdr:rowOff>65694</xdr:rowOff>
    </xdr:to>
    <xdr:pic>
      <xdr:nvPicPr>
        <xdr:cNvPr id="16" name="Picture 15">
          <a:extLst>
            <a:ext uri="{FF2B5EF4-FFF2-40B4-BE49-F238E27FC236}">
              <a16:creationId xmlns:a16="http://schemas.microsoft.com/office/drawing/2014/main" id="{4EC5CE31-373B-0C4F-B904-52D0B31B3131}"/>
            </a:ext>
          </a:extLst>
        </xdr:cNvPr>
        <xdr:cNvPicPr>
          <a:picLocks noChangeAspect="1"/>
        </xdr:cNvPicPr>
      </xdr:nvPicPr>
      <xdr:blipFill>
        <a:blip xmlns:r="http://schemas.openxmlformats.org/officeDocument/2006/relationships" r:embed="rId6"/>
        <a:stretch>
          <a:fillRect/>
        </a:stretch>
      </xdr:blipFill>
      <xdr:spPr>
        <a:xfrm>
          <a:off x="0" y="20593051"/>
          <a:ext cx="5486400" cy="4447193"/>
        </a:xfrm>
        <a:prstGeom prst="rect">
          <a:avLst/>
        </a:prstGeom>
      </xdr:spPr>
    </xdr:pic>
    <xdr:clientData/>
  </xdr:twoCellAnchor>
  <xdr:twoCellAnchor>
    <xdr:from>
      <xdr:col>4</xdr:col>
      <xdr:colOff>314325</xdr:colOff>
      <xdr:row>121</xdr:row>
      <xdr:rowOff>19050</xdr:rowOff>
    </xdr:from>
    <xdr:to>
      <xdr:col>5</xdr:col>
      <xdr:colOff>238125</xdr:colOff>
      <xdr:row>124</xdr:row>
      <xdr:rowOff>0</xdr:rowOff>
    </xdr:to>
    <xdr:sp macro="" textlink="">
      <xdr:nvSpPr>
        <xdr:cNvPr id="17" name="Rectangle 16">
          <a:extLst>
            <a:ext uri="{FF2B5EF4-FFF2-40B4-BE49-F238E27FC236}">
              <a16:creationId xmlns:a16="http://schemas.microsoft.com/office/drawing/2014/main" id="{839946FF-6A6B-4F91-A2B7-7B85FF5AC506}"/>
            </a:ext>
          </a:extLst>
        </xdr:cNvPr>
        <xdr:cNvSpPr/>
      </xdr:nvSpPr>
      <xdr:spPr>
        <a:xfrm>
          <a:off x="2752725" y="23469600"/>
          <a:ext cx="533400" cy="5524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119</xdr:row>
      <xdr:rowOff>76200</xdr:rowOff>
    </xdr:from>
    <xdr:to>
      <xdr:col>1</xdr:col>
      <xdr:colOff>85725</xdr:colOff>
      <xdr:row>121</xdr:row>
      <xdr:rowOff>47625</xdr:rowOff>
    </xdr:to>
    <xdr:sp macro="" textlink="">
      <xdr:nvSpPr>
        <xdr:cNvPr id="18" name="Rectangle 17">
          <a:extLst>
            <a:ext uri="{FF2B5EF4-FFF2-40B4-BE49-F238E27FC236}">
              <a16:creationId xmlns:a16="http://schemas.microsoft.com/office/drawing/2014/main" id="{D43173FD-2A03-4B37-A159-1A009CF9C373}"/>
            </a:ext>
          </a:extLst>
        </xdr:cNvPr>
        <xdr:cNvSpPr/>
      </xdr:nvSpPr>
      <xdr:spPr>
        <a:xfrm>
          <a:off x="161925" y="23145750"/>
          <a:ext cx="533400" cy="3524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xdr:col>
      <xdr:colOff>409575</xdr:colOff>
      <xdr:row>125</xdr:row>
      <xdr:rowOff>114300</xdr:rowOff>
    </xdr:from>
    <xdr:to>
      <xdr:col>2</xdr:col>
      <xdr:colOff>333375</xdr:colOff>
      <xdr:row>127</xdr:row>
      <xdr:rowOff>9525</xdr:rowOff>
    </xdr:to>
    <xdr:sp macro="" textlink="">
      <xdr:nvSpPr>
        <xdr:cNvPr id="19" name="Rectangle 18">
          <a:extLst>
            <a:ext uri="{FF2B5EF4-FFF2-40B4-BE49-F238E27FC236}">
              <a16:creationId xmlns:a16="http://schemas.microsoft.com/office/drawing/2014/main" id="{195B16C6-51D0-48E7-9120-ECDE68428E52}"/>
            </a:ext>
          </a:extLst>
        </xdr:cNvPr>
        <xdr:cNvSpPr/>
      </xdr:nvSpPr>
      <xdr:spPr>
        <a:xfrm>
          <a:off x="1019175" y="24326850"/>
          <a:ext cx="533400" cy="2762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45</xdr:row>
      <xdr:rowOff>152400</xdr:rowOff>
    </xdr:from>
    <xdr:to>
      <xdr:col>9</xdr:col>
      <xdr:colOff>38100</xdr:colOff>
      <xdr:row>47</xdr:row>
      <xdr:rowOff>82896</xdr:rowOff>
    </xdr:to>
    <xdr:sp macro="" textlink="">
      <xdr:nvSpPr>
        <xdr:cNvPr id="2" name="TextBox 1">
          <a:extLst>
            <a:ext uri="{FF2B5EF4-FFF2-40B4-BE49-F238E27FC236}">
              <a16:creationId xmlns:a16="http://schemas.microsoft.com/office/drawing/2014/main" id="{4A30EFE8-0922-4F99-BC20-E25ACCB3839A}"/>
            </a:ext>
          </a:extLst>
        </xdr:cNvPr>
        <xdr:cNvSpPr txBox="1"/>
      </xdr:nvSpPr>
      <xdr:spPr>
        <a:xfrm>
          <a:off x="0" y="90201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"lower" on the previous question)</a:t>
          </a:r>
        </a:p>
      </xdr:txBody>
    </xdr:sp>
    <xdr:clientData/>
  </xdr:twoCellAnchor>
  <xdr:twoCellAnchor editAs="oneCell">
    <xdr:from>
      <xdr:col>0</xdr:col>
      <xdr:colOff>0</xdr:colOff>
      <xdr:row>7</xdr:row>
      <xdr:rowOff>0</xdr:rowOff>
    </xdr:from>
    <xdr:to>
      <xdr:col>9</xdr:col>
      <xdr:colOff>0</xdr:colOff>
      <xdr:row>22</xdr:row>
      <xdr:rowOff>142875</xdr:rowOff>
    </xdr:to>
    <xdr:pic>
      <xdr:nvPicPr>
        <xdr:cNvPr id="3" name="Picture 2">
          <a:extLst>
            <a:ext uri="{FF2B5EF4-FFF2-40B4-BE49-F238E27FC236}">
              <a16:creationId xmlns:a16="http://schemas.microsoft.com/office/drawing/2014/main" id="{AF1ACC5D-51AF-4661-936C-3C77613B61A0}"/>
            </a:ext>
          </a:extLst>
        </xdr:cNvPr>
        <xdr:cNvPicPr>
          <a:picLocks noChangeAspect="1"/>
        </xdr:cNvPicPr>
      </xdr:nvPicPr>
      <xdr:blipFill rotWithShape="1">
        <a:blip xmlns:r="http://schemas.openxmlformats.org/officeDocument/2006/relationships" r:embed="rId1"/>
        <a:srcRect b="17623"/>
        <a:stretch/>
      </xdr:blipFill>
      <xdr:spPr>
        <a:xfrm>
          <a:off x="0" y="1628775"/>
          <a:ext cx="5486400" cy="3000375"/>
        </a:xfrm>
        <a:prstGeom prst="rect">
          <a:avLst/>
        </a:prstGeom>
      </xdr:spPr>
    </xdr:pic>
    <xdr:clientData/>
  </xdr:twoCellAnchor>
  <xdr:twoCellAnchor editAs="oneCell">
    <xdr:from>
      <xdr:col>0</xdr:col>
      <xdr:colOff>0</xdr:colOff>
      <xdr:row>25</xdr:row>
      <xdr:rowOff>0</xdr:rowOff>
    </xdr:from>
    <xdr:to>
      <xdr:col>9</xdr:col>
      <xdr:colOff>0</xdr:colOff>
      <xdr:row>43</xdr:row>
      <xdr:rowOff>51293</xdr:rowOff>
    </xdr:to>
    <xdr:pic>
      <xdr:nvPicPr>
        <xdr:cNvPr id="4" name="Picture 3">
          <a:extLst>
            <a:ext uri="{FF2B5EF4-FFF2-40B4-BE49-F238E27FC236}">
              <a16:creationId xmlns:a16="http://schemas.microsoft.com/office/drawing/2014/main" id="{D1A15B66-3AC5-418C-9241-8D149D77F946}"/>
            </a:ext>
          </a:extLst>
        </xdr:cNvPr>
        <xdr:cNvPicPr>
          <a:picLocks noChangeAspect="1"/>
        </xdr:cNvPicPr>
      </xdr:nvPicPr>
      <xdr:blipFill>
        <a:blip xmlns:r="http://schemas.openxmlformats.org/officeDocument/2006/relationships" r:embed="rId2"/>
        <a:stretch>
          <a:fillRect/>
        </a:stretch>
      </xdr:blipFill>
      <xdr:spPr>
        <a:xfrm>
          <a:off x="0" y="5057775"/>
          <a:ext cx="5486400" cy="3480293"/>
        </a:xfrm>
        <a:prstGeom prst="rect">
          <a:avLst/>
        </a:prstGeom>
      </xdr:spPr>
    </xdr:pic>
    <xdr:clientData/>
  </xdr:twoCellAnchor>
  <xdr:twoCellAnchor editAs="oneCell">
    <xdr:from>
      <xdr:col>0</xdr:col>
      <xdr:colOff>0</xdr:colOff>
      <xdr:row>47</xdr:row>
      <xdr:rowOff>38100</xdr:rowOff>
    </xdr:from>
    <xdr:to>
      <xdr:col>9</xdr:col>
      <xdr:colOff>0</xdr:colOff>
      <xdr:row>75</xdr:row>
      <xdr:rowOff>75272</xdr:rowOff>
    </xdr:to>
    <xdr:pic>
      <xdr:nvPicPr>
        <xdr:cNvPr id="5" name="Picture 4">
          <a:extLst>
            <a:ext uri="{FF2B5EF4-FFF2-40B4-BE49-F238E27FC236}">
              <a16:creationId xmlns:a16="http://schemas.microsoft.com/office/drawing/2014/main" id="{EFF952F7-7B1B-4BEB-B79B-5C81D8BF9C23}"/>
            </a:ext>
          </a:extLst>
        </xdr:cNvPr>
        <xdr:cNvPicPr>
          <a:picLocks noChangeAspect="1"/>
        </xdr:cNvPicPr>
      </xdr:nvPicPr>
      <xdr:blipFill>
        <a:blip xmlns:r="http://schemas.openxmlformats.org/officeDocument/2006/relationships" r:embed="rId3"/>
        <a:stretch>
          <a:fillRect/>
        </a:stretch>
      </xdr:blipFill>
      <xdr:spPr>
        <a:xfrm>
          <a:off x="0" y="9286875"/>
          <a:ext cx="5486400" cy="55807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72785</xdr:rowOff>
    </xdr:from>
    <xdr:to>
      <xdr:col>14</xdr:col>
      <xdr:colOff>289560</xdr:colOff>
      <xdr:row>29</xdr:row>
      <xdr:rowOff>95644</xdr:rowOff>
    </xdr:to>
    <xdr:pic>
      <xdr:nvPicPr>
        <xdr:cNvPr id="2" name="Picture 1">
          <a:extLst>
            <a:ext uri="{FF2B5EF4-FFF2-40B4-BE49-F238E27FC236}">
              <a16:creationId xmlns:a16="http://schemas.microsoft.com/office/drawing/2014/main" id="{BF089640-402C-42DB-A580-4778D2F07D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55665"/>
          <a:ext cx="9144000" cy="5143499"/>
        </a:xfrm>
        <a:prstGeom prst="rect">
          <a:avLst/>
        </a:prstGeom>
      </xdr:spPr>
    </xdr:pic>
    <xdr:clientData/>
  </xdr:twoCellAnchor>
  <xdr:twoCellAnchor editAs="oneCell">
    <xdr:from>
      <xdr:col>0</xdr:col>
      <xdr:colOff>0</xdr:colOff>
      <xdr:row>28</xdr:row>
      <xdr:rowOff>152597</xdr:rowOff>
    </xdr:from>
    <xdr:to>
      <xdr:col>14</xdr:col>
      <xdr:colOff>289560</xdr:colOff>
      <xdr:row>56</xdr:row>
      <xdr:rowOff>175457</xdr:rowOff>
    </xdr:to>
    <xdr:pic>
      <xdr:nvPicPr>
        <xdr:cNvPr id="3" name="Picture 2">
          <a:extLst>
            <a:ext uri="{FF2B5EF4-FFF2-40B4-BE49-F238E27FC236}">
              <a16:creationId xmlns:a16="http://schemas.microsoft.com/office/drawing/2014/main" id="{9141A05A-5FB3-4D04-9FED-98DA9E6EC9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5273237"/>
          <a:ext cx="9144000" cy="5143500"/>
        </a:xfrm>
        <a:prstGeom prst="rect">
          <a:avLst/>
        </a:prstGeom>
      </xdr:spPr>
    </xdr:pic>
    <xdr:clientData/>
  </xdr:twoCellAnchor>
  <xdr:twoCellAnchor editAs="oneCell">
    <xdr:from>
      <xdr:col>0</xdr:col>
      <xdr:colOff>0</xdr:colOff>
      <xdr:row>56</xdr:row>
      <xdr:rowOff>713</xdr:rowOff>
    </xdr:from>
    <xdr:to>
      <xdr:col>14</xdr:col>
      <xdr:colOff>289560</xdr:colOff>
      <xdr:row>84</xdr:row>
      <xdr:rowOff>23572</xdr:rowOff>
    </xdr:to>
    <xdr:pic>
      <xdr:nvPicPr>
        <xdr:cNvPr id="4" name="Picture 3">
          <a:extLst>
            <a:ext uri="{FF2B5EF4-FFF2-40B4-BE49-F238E27FC236}">
              <a16:creationId xmlns:a16="http://schemas.microsoft.com/office/drawing/2014/main" id="{682A3DB0-ACB4-4324-A968-CCEB5CB63AB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10241993"/>
          <a:ext cx="9144000" cy="5143499"/>
        </a:xfrm>
        <a:prstGeom prst="rect">
          <a:avLst/>
        </a:prstGeom>
      </xdr:spPr>
    </xdr:pic>
    <xdr:clientData/>
  </xdr:twoCellAnchor>
  <xdr:twoCellAnchor editAs="oneCell">
    <xdr:from>
      <xdr:col>0</xdr:col>
      <xdr:colOff>0</xdr:colOff>
      <xdr:row>83</xdr:row>
      <xdr:rowOff>75285</xdr:rowOff>
    </xdr:from>
    <xdr:to>
      <xdr:col>14</xdr:col>
      <xdr:colOff>289560</xdr:colOff>
      <xdr:row>111</xdr:row>
      <xdr:rowOff>98144</xdr:rowOff>
    </xdr:to>
    <xdr:pic>
      <xdr:nvPicPr>
        <xdr:cNvPr id="5" name="Picture 4">
          <a:extLst>
            <a:ext uri="{FF2B5EF4-FFF2-40B4-BE49-F238E27FC236}">
              <a16:creationId xmlns:a16="http://schemas.microsoft.com/office/drawing/2014/main" id="{9D70F978-6694-4391-A3E8-67EB51BEAF0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0" y="15254325"/>
          <a:ext cx="9144000" cy="5143499"/>
        </a:xfrm>
        <a:prstGeom prst="rect">
          <a:avLst/>
        </a:prstGeom>
      </xdr:spPr>
    </xdr:pic>
    <xdr:clientData/>
  </xdr:twoCellAnchor>
  <xdr:twoCellAnchor editAs="oneCell">
    <xdr:from>
      <xdr:col>0</xdr:col>
      <xdr:colOff>0</xdr:colOff>
      <xdr:row>110</xdr:row>
      <xdr:rowOff>144520</xdr:rowOff>
    </xdr:from>
    <xdr:to>
      <xdr:col>14</xdr:col>
      <xdr:colOff>289560</xdr:colOff>
      <xdr:row>138</xdr:row>
      <xdr:rowOff>167380</xdr:rowOff>
    </xdr:to>
    <xdr:pic>
      <xdr:nvPicPr>
        <xdr:cNvPr id="6" name="Picture 5">
          <a:extLst>
            <a:ext uri="{FF2B5EF4-FFF2-40B4-BE49-F238E27FC236}">
              <a16:creationId xmlns:a16="http://schemas.microsoft.com/office/drawing/2014/main" id="{9B1BC39B-772D-49D4-80BA-6E1AA726309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0" y="20261320"/>
          <a:ext cx="9144000" cy="5143500"/>
        </a:xfrm>
        <a:prstGeom prst="rect">
          <a:avLst/>
        </a:prstGeom>
      </xdr:spPr>
    </xdr:pic>
    <xdr:clientData/>
  </xdr:twoCellAnchor>
  <xdr:twoCellAnchor editAs="oneCell">
    <xdr:from>
      <xdr:col>0</xdr:col>
      <xdr:colOff>0</xdr:colOff>
      <xdr:row>138</xdr:row>
      <xdr:rowOff>37840</xdr:rowOff>
    </xdr:from>
    <xdr:to>
      <xdr:col>14</xdr:col>
      <xdr:colOff>289560</xdr:colOff>
      <xdr:row>166</xdr:row>
      <xdr:rowOff>60700</xdr:rowOff>
    </xdr:to>
    <xdr:pic>
      <xdr:nvPicPr>
        <xdr:cNvPr id="7" name="Picture 6">
          <a:extLst>
            <a:ext uri="{FF2B5EF4-FFF2-40B4-BE49-F238E27FC236}">
              <a16:creationId xmlns:a16="http://schemas.microsoft.com/office/drawing/2014/main" id="{F215F957-8968-456D-96E0-191899F75BD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0" y="25275280"/>
          <a:ext cx="9144000" cy="51435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15</xdr:col>
      <xdr:colOff>0</xdr:colOff>
      <xdr:row>27</xdr:row>
      <xdr:rowOff>13758</xdr:rowOff>
    </xdr:to>
    <xdr:pic>
      <xdr:nvPicPr>
        <xdr:cNvPr id="6" name="Picture 5">
          <a:extLst>
            <a:ext uri="{FF2B5EF4-FFF2-40B4-BE49-F238E27FC236}">
              <a16:creationId xmlns:a16="http://schemas.microsoft.com/office/drawing/2014/main" id="{389E5ECD-5097-5FE6-BFE0-62068F843DB0}"/>
            </a:ext>
          </a:extLst>
        </xdr:cNvPr>
        <xdr:cNvPicPr>
          <a:picLocks noChangeAspect="1"/>
        </xdr:cNvPicPr>
      </xdr:nvPicPr>
      <xdr:blipFill>
        <a:blip xmlns:r="http://schemas.openxmlformats.org/officeDocument/2006/relationships" r:embed="rId1"/>
        <a:stretch>
          <a:fillRect/>
        </a:stretch>
      </xdr:blipFill>
      <xdr:spPr>
        <a:xfrm>
          <a:off x="0" y="190501"/>
          <a:ext cx="9144000" cy="4966757"/>
        </a:xfrm>
        <a:prstGeom prst="rect">
          <a:avLst/>
        </a:prstGeom>
      </xdr:spPr>
    </xdr:pic>
    <xdr:clientData/>
  </xdr:twoCellAnchor>
  <xdr:twoCellAnchor editAs="oneCell">
    <xdr:from>
      <xdr:col>0</xdr:col>
      <xdr:colOff>0</xdr:colOff>
      <xdr:row>27</xdr:row>
      <xdr:rowOff>0</xdr:rowOff>
    </xdr:from>
    <xdr:to>
      <xdr:col>15</xdr:col>
      <xdr:colOff>0</xdr:colOff>
      <xdr:row>53</xdr:row>
      <xdr:rowOff>7188</xdr:rowOff>
    </xdr:to>
    <xdr:pic>
      <xdr:nvPicPr>
        <xdr:cNvPr id="7" name="Picture 6">
          <a:extLst>
            <a:ext uri="{FF2B5EF4-FFF2-40B4-BE49-F238E27FC236}">
              <a16:creationId xmlns:a16="http://schemas.microsoft.com/office/drawing/2014/main" id="{F054F8CF-C8C6-3218-9457-FBE0D37A76D2}"/>
            </a:ext>
          </a:extLst>
        </xdr:cNvPr>
        <xdr:cNvPicPr>
          <a:picLocks noChangeAspect="1"/>
        </xdr:cNvPicPr>
      </xdr:nvPicPr>
      <xdr:blipFill>
        <a:blip xmlns:r="http://schemas.openxmlformats.org/officeDocument/2006/relationships" r:embed="rId2"/>
        <a:stretch>
          <a:fillRect/>
        </a:stretch>
      </xdr:blipFill>
      <xdr:spPr>
        <a:xfrm>
          <a:off x="0" y="5143500"/>
          <a:ext cx="9144000" cy="4960188"/>
        </a:xfrm>
        <a:prstGeom prst="rect">
          <a:avLst/>
        </a:prstGeom>
      </xdr:spPr>
    </xdr:pic>
    <xdr:clientData/>
  </xdr:twoCellAnchor>
  <xdr:twoCellAnchor editAs="oneCell">
    <xdr:from>
      <xdr:col>0</xdr:col>
      <xdr:colOff>0</xdr:colOff>
      <xdr:row>54</xdr:row>
      <xdr:rowOff>1</xdr:rowOff>
    </xdr:from>
    <xdr:to>
      <xdr:col>15</xdr:col>
      <xdr:colOff>0</xdr:colOff>
      <xdr:row>80</xdr:row>
      <xdr:rowOff>13758</xdr:rowOff>
    </xdr:to>
    <xdr:pic>
      <xdr:nvPicPr>
        <xdr:cNvPr id="8" name="Picture 7">
          <a:extLst>
            <a:ext uri="{FF2B5EF4-FFF2-40B4-BE49-F238E27FC236}">
              <a16:creationId xmlns:a16="http://schemas.microsoft.com/office/drawing/2014/main" id="{78504B2F-D0C8-5DF0-41AF-4633872A392C}"/>
            </a:ext>
          </a:extLst>
        </xdr:cNvPr>
        <xdr:cNvPicPr>
          <a:picLocks noChangeAspect="1"/>
        </xdr:cNvPicPr>
      </xdr:nvPicPr>
      <xdr:blipFill>
        <a:blip xmlns:r="http://schemas.openxmlformats.org/officeDocument/2006/relationships" r:embed="rId3"/>
        <a:stretch>
          <a:fillRect/>
        </a:stretch>
      </xdr:blipFill>
      <xdr:spPr>
        <a:xfrm>
          <a:off x="0" y="10287001"/>
          <a:ext cx="9144000" cy="496675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8</xdr:col>
      <xdr:colOff>487680</xdr:colOff>
      <xdr:row>15</xdr:row>
      <xdr:rowOff>41768</xdr:rowOff>
    </xdr:to>
    <xdr:pic>
      <xdr:nvPicPr>
        <xdr:cNvPr id="15" name="Picture 14">
          <a:extLst>
            <a:ext uri="{FF2B5EF4-FFF2-40B4-BE49-F238E27FC236}">
              <a16:creationId xmlns:a16="http://schemas.microsoft.com/office/drawing/2014/main" id="{738BED2D-6D6D-3DAF-0331-91D1761040B4}"/>
            </a:ext>
          </a:extLst>
        </xdr:cNvPr>
        <xdr:cNvPicPr>
          <a:picLocks noChangeAspect="1"/>
        </xdr:cNvPicPr>
      </xdr:nvPicPr>
      <xdr:blipFill>
        <a:blip xmlns:r="http://schemas.openxmlformats.org/officeDocument/2006/relationships" r:embed="rId1"/>
        <a:stretch>
          <a:fillRect/>
        </a:stretch>
      </xdr:blipFill>
      <xdr:spPr>
        <a:xfrm>
          <a:off x="0" y="1577340"/>
          <a:ext cx="5486400" cy="1504808"/>
        </a:xfrm>
        <a:prstGeom prst="rect">
          <a:avLst/>
        </a:prstGeom>
      </xdr:spPr>
    </xdr:pic>
    <xdr:clientData/>
  </xdr:twoCellAnchor>
  <xdr:twoCellAnchor editAs="oneCell">
    <xdr:from>
      <xdr:col>0</xdr:col>
      <xdr:colOff>0</xdr:colOff>
      <xdr:row>22</xdr:row>
      <xdr:rowOff>22861</xdr:rowOff>
    </xdr:from>
    <xdr:to>
      <xdr:col>8</xdr:col>
      <xdr:colOff>487680</xdr:colOff>
      <xdr:row>41</xdr:row>
      <xdr:rowOff>30240</xdr:rowOff>
    </xdr:to>
    <xdr:pic>
      <xdr:nvPicPr>
        <xdr:cNvPr id="16" name="Picture 15">
          <a:extLst>
            <a:ext uri="{FF2B5EF4-FFF2-40B4-BE49-F238E27FC236}">
              <a16:creationId xmlns:a16="http://schemas.microsoft.com/office/drawing/2014/main" id="{67CE5C6A-E50A-778A-96A3-2E05B3A8977D}"/>
            </a:ext>
          </a:extLst>
        </xdr:cNvPr>
        <xdr:cNvPicPr>
          <a:picLocks noChangeAspect="1"/>
        </xdr:cNvPicPr>
      </xdr:nvPicPr>
      <xdr:blipFill>
        <a:blip xmlns:r="http://schemas.openxmlformats.org/officeDocument/2006/relationships" r:embed="rId2"/>
        <a:stretch>
          <a:fillRect/>
        </a:stretch>
      </xdr:blipFill>
      <xdr:spPr>
        <a:xfrm>
          <a:off x="0" y="4343401"/>
          <a:ext cx="5486400" cy="3482099"/>
        </a:xfrm>
        <a:prstGeom prst="rect">
          <a:avLst/>
        </a:prstGeom>
      </xdr:spPr>
    </xdr:pic>
    <xdr:clientData/>
  </xdr:twoCellAnchor>
  <xdr:twoCellAnchor editAs="oneCell">
    <xdr:from>
      <xdr:col>0</xdr:col>
      <xdr:colOff>0</xdr:colOff>
      <xdr:row>17</xdr:row>
      <xdr:rowOff>0</xdr:rowOff>
    </xdr:from>
    <xdr:to>
      <xdr:col>8</xdr:col>
      <xdr:colOff>487680</xdr:colOff>
      <xdr:row>21</xdr:row>
      <xdr:rowOff>147979</xdr:rowOff>
    </xdr:to>
    <xdr:pic>
      <xdr:nvPicPr>
        <xdr:cNvPr id="17" name="Picture 16">
          <a:extLst>
            <a:ext uri="{FF2B5EF4-FFF2-40B4-BE49-F238E27FC236}">
              <a16:creationId xmlns:a16="http://schemas.microsoft.com/office/drawing/2014/main" id="{2433E4F9-DCCB-83BA-EBB5-0BA5E7C2B06E}"/>
            </a:ext>
          </a:extLst>
        </xdr:cNvPr>
        <xdr:cNvPicPr>
          <a:picLocks noChangeAspect="1"/>
        </xdr:cNvPicPr>
      </xdr:nvPicPr>
      <xdr:blipFill>
        <a:blip xmlns:r="http://schemas.openxmlformats.org/officeDocument/2006/relationships" r:embed="rId3"/>
        <a:stretch>
          <a:fillRect/>
        </a:stretch>
      </xdr:blipFill>
      <xdr:spPr>
        <a:xfrm>
          <a:off x="0" y="3406140"/>
          <a:ext cx="5486400" cy="879499"/>
        </a:xfrm>
        <a:prstGeom prst="rect">
          <a:avLst/>
        </a:prstGeom>
      </xdr:spPr>
    </xdr:pic>
    <xdr:clientData/>
  </xdr:twoCellAnchor>
  <xdr:twoCellAnchor editAs="oneCell">
    <xdr:from>
      <xdr:col>0</xdr:col>
      <xdr:colOff>0</xdr:colOff>
      <xdr:row>42</xdr:row>
      <xdr:rowOff>1</xdr:rowOff>
    </xdr:from>
    <xdr:to>
      <xdr:col>8</xdr:col>
      <xdr:colOff>487680</xdr:colOff>
      <xdr:row>44</xdr:row>
      <xdr:rowOff>135686</xdr:rowOff>
    </xdr:to>
    <xdr:pic>
      <xdr:nvPicPr>
        <xdr:cNvPr id="18" name="Picture 17">
          <a:extLst>
            <a:ext uri="{FF2B5EF4-FFF2-40B4-BE49-F238E27FC236}">
              <a16:creationId xmlns:a16="http://schemas.microsoft.com/office/drawing/2014/main" id="{56CBD0E0-8CD9-A4B9-C50E-329E19863A71}"/>
            </a:ext>
          </a:extLst>
        </xdr:cNvPr>
        <xdr:cNvPicPr>
          <a:picLocks noChangeAspect="1"/>
        </xdr:cNvPicPr>
      </xdr:nvPicPr>
      <xdr:blipFill>
        <a:blip xmlns:r="http://schemas.openxmlformats.org/officeDocument/2006/relationships" r:embed="rId4"/>
        <a:stretch>
          <a:fillRect/>
        </a:stretch>
      </xdr:blipFill>
      <xdr:spPr>
        <a:xfrm>
          <a:off x="0" y="7978141"/>
          <a:ext cx="5486400" cy="501445"/>
        </a:xfrm>
        <a:prstGeom prst="rect">
          <a:avLst/>
        </a:prstGeom>
      </xdr:spPr>
    </xdr:pic>
    <xdr:clientData/>
  </xdr:twoCellAnchor>
  <xdr:twoCellAnchor editAs="oneCell">
    <xdr:from>
      <xdr:col>0</xdr:col>
      <xdr:colOff>0</xdr:colOff>
      <xdr:row>45</xdr:row>
      <xdr:rowOff>1</xdr:rowOff>
    </xdr:from>
    <xdr:to>
      <xdr:col>8</xdr:col>
      <xdr:colOff>487680</xdr:colOff>
      <xdr:row>61</xdr:row>
      <xdr:rowOff>63768</xdr:rowOff>
    </xdr:to>
    <xdr:pic>
      <xdr:nvPicPr>
        <xdr:cNvPr id="19" name="Picture 18">
          <a:extLst>
            <a:ext uri="{FF2B5EF4-FFF2-40B4-BE49-F238E27FC236}">
              <a16:creationId xmlns:a16="http://schemas.microsoft.com/office/drawing/2014/main" id="{ED70BAD1-78FE-69B1-09D0-A483EB17EE15}"/>
            </a:ext>
          </a:extLst>
        </xdr:cNvPr>
        <xdr:cNvPicPr>
          <a:picLocks noChangeAspect="1"/>
        </xdr:cNvPicPr>
      </xdr:nvPicPr>
      <xdr:blipFill>
        <a:blip xmlns:r="http://schemas.openxmlformats.org/officeDocument/2006/relationships" r:embed="rId5"/>
        <a:stretch>
          <a:fillRect/>
        </a:stretch>
      </xdr:blipFill>
      <xdr:spPr>
        <a:xfrm>
          <a:off x="0" y="8526781"/>
          <a:ext cx="5486400" cy="2989847"/>
        </a:xfrm>
        <a:prstGeom prst="rect">
          <a:avLst/>
        </a:prstGeom>
      </xdr:spPr>
    </xdr:pic>
    <xdr:clientData/>
  </xdr:twoCellAnchor>
  <xdr:twoCellAnchor editAs="oneCell">
    <xdr:from>
      <xdr:col>0</xdr:col>
      <xdr:colOff>0</xdr:colOff>
      <xdr:row>62</xdr:row>
      <xdr:rowOff>22860</xdr:rowOff>
    </xdr:from>
    <xdr:to>
      <xdr:col>8</xdr:col>
      <xdr:colOff>487680</xdr:colOff>
      <xdr:row>70</xdr:row>
      <xdr:rowOff>140789</xdr:rowOff>
    </xdr:to>
    <xdr:pic>
      <xdr:nvPicPr>
        <xdr:cNvPr id="20" name="Picture 19">
          <a:extLst>
            <a:ext uri="{FF2B5EF4-FFF2-40B4-BE49-F238E27FC236}">
              <a16:creationId xmlns:a16="http://schemas.microsoft.com/office/drawing/2014/main" id="{3FC8BCB4-8BEF-28DB-A2C2-1AB2E310C4AB}"/>
            </a:ext>
          </a:extLst>
        </xdr:cNvPr>
        <xdr:cNvPicPr>
          <a:picLocks noChangeAspect="1"/>
        </xdr:cNvPicPr>
      </xdr:nvPicPr>
      <xdr:blipFill>
        <a:blip xmlns:r="http://schemas.openxmlformats.org/officeDocument/2006/relationships" r:embed="rId6"/>
        <a:stretch>
          <a:fillRect/>
        </a:stretch>
      </xdr:blipFill>
      <xdr:spPr>
        <a:xfrm>
          <a:off x="0" y="11658600"/>
          <a:ext cx="5486400" cy="1695269"/>
        </a:xfrm>
        <a:prstGeom prst="rect">
          <a:avLst/>
        </a:prstGeom>
      </xdr:spPr>
    </xdr:pic>
    <xdr:clientData/>
  </xdr:twoCellAnchor>
  <xdr:twoCellAnchor editAs="oneCell">
    <xdr:from>
      <xdr:col>0</xdr:col>
      <xdr:colOff>0</xdr:colOff>
      <xdr:row>76</xdr:row>
      <xdr:rowOff>0</xdr:rowOff>
    </xdr:from>
    <xdr:to>
      <xdr:col>8</xdr:col>
      <xdr:colOff>487680</xdr:colOff>
      <xdr:row>89</xdr:row>
      <xdr:rowOff>106512</xdr:rowOff>
    </xdr:to>
    <xdr:pic>
      <xdr:nvPicPr>
        <xdr:cNvPr id="21" name="Picture 20">
          <a:extLst>
            <a:ext uri="{FF2B5EF4-FFF2-40B4-BE49-F238E27FC236}">
              <a16:creationId xmlns:a16="http://schemas.microsoft.com/office/drawing/2014/main" id="{E916C2FC-E7E4-6A28-DB46-21F8A27EBB34}"/>
            </a:ext>
          </a:extLst>
        </xdr:cNvPr>
        <xdr:cNvPicPr>
          <a:picLocks noChangeAspect="1"/>
        </xdr:cNvPicPr>
      </xdr:nvPicPr>
      <xdr:blipFill>
        <a:blip xmlns:r="http://schemas.openxmlformats.org/officeDocument/2006/relationships" r:embed="rId7"/>
        <a:stretch>
          <a:fillRect/>
        </a:stretch>
      </xdr:blipFill>
      <xdr:spPr>
        <a:xfrm>
          <a:off x="0" y="13876020"/>
          <a:ext cx="5486400" cy="2483952"/>
        </a:xfrm>
        <a:prstGeom prst="rect">
          <a:avLst/>
        </a:prstGeom>
      </xdr:spPr>
    </xdr:pic>
    <xdr:clientData/>
  </xdr:twoCellAnchor>
  <xdr:twoCellAnchor editAs="oneCell">
    <xdr:from>
      <xdr:col>0</xdr:col>
      <xdr:colOff>0</xdr:colOff>
      <xdr:row>90</xdr:row>
      <xdr:rowOff>0</xdr:rowOff>
    </xdr:from>
    <xdr:to>
      <xdr:col>8</xdr:col>
      <xdr:colOff>487680</xdr:colOff>
      <xdr:row>100</xdr:row>
      <xdr:rowOff>128444</xdr:rowOff>
    </xdr:to>
    <xdr:pic>
      <xdr:nvPicPr>
        <xdr:cNvPr id="22" name="Picture 21">
          <a:extLst>
            <a:ext uri="{FF2B5EF4-FFF2-40B4-BE49-F238E27FC236}">
              <a16:creationId xmlns:a16="http://schemas.microsoft.com/office/drawing/2014/main" id="{537F9D09-82D4-1FA8-F474-70F8BE576518}"/>
            </a:ext>
          </a:extLst>
        </xdr:cNvPr>
        <xdr:cNvPicPr>
          <a:picLocks noChangeAspect="1"/>
        </xdr:cNvPicPr>
      </xdr:nvPicPr>
      <xdr:blipFill>
        <a:blip xmlns:r="http://schemas.openxmlformats.org/officeDocument/2006/relationships" r:embed="rId8"/>
        <a:stretch>
          <a:fillRect/>
        </a:stretch>
      </xdr:blipFill>
      <xdr:spPr>
        <a:xfrm>
          <a:off x="0" y="16436340"/>
          <a:ext cx="5486400" cy="1957244"/>
        </a:xfrm>
        <a:prstGeom prst="rect">
          <a:avLst/>
        </a:prstGeom>
      </xdr:spPr>
    </xdr:pic>
    <xdr:clientData/>
  </xdr:twoCellAnchor>
  <xdr:twoCellAnchor editAs="oneCell">
    <xdr:from>
      <xdr:col>0</xdr:col>
      <xdr:colOff>0</xdr:colOff>
      <xdr:row>101</xdr:row>
      <xdr:rowOff>1</xdr:rowOff>
    </xdr:from>
    <xdr:to>
      <xdr:col>8</xdr:col>
      <xdr:colOff>487680</xdr:colOff>
      <xdr:row>113</xdr:row>
      <xdr:rowOff>11928</xdr:rowOff>
    </xdr:to>
    <xdr:pic>
      <xdr:nvPicPr>
        <xdr:cNvPr id="23" name="Picture 22">
          <a:extLst>
            <a:ext uri="{FF2B5EF4-FFF2-40B4-BE49-F238E27FC236}">
              <a16:creationId xmlns:a16="http://schemas.microsoft.com/office/drawing/2014/main" id="{22D1678F-2596-6140-DE71-0A0B72B46CE4}"/>
            </a:ext>
          </a:extLst>
        </xdr:cNvPr>
        <xdr:cNvPicPr>
          <a:picLocks noChangeAspect="1"/>
        </xdr:cNvPicPr>
      </xdr:nvPicPr>
      <xdr:blipFill>
        <a:blip xmlns:r="http://schemas.openxmlformats.org/officeDocument/2006/relationships" r:embed="rId9"/>
        <a:stretch>
          <a:fillRect/>
        </a:stretch>
      </xdr:blipFill>
      <xdr:spPr>
        <a:xfrm>
          <a:off x="0" y="18448021"/>
          <a:ext cx="5486400" cy="2206487"/>
        </a:xfrm>
        <a:prstGeom prst="rect">
          <a:avLst/>
        </a:prstGeom>
      </xdr:spPr>
    </xdr:pic>
    <xdr:clientData/>
  </xdr:twoCellAnchor>
  <xdr:twoCellAnchor editAs="oneCell">
    <xdr:from>
      <xdr:col>0</xdr:col>
      <xdr:colOff>0</xdr:colOff>
      <xdr:row>114</xdr:row>
      <xdr:rowOff>0</xdr:rowOff>
    </xdr:from>
    <xdr:to>
      <xdr:col>8</xdr:col>
      <xdr:colOff>487680</xdr:colOff>
      <xdr:row>126</xdr:row>
      <xdr:rowOff>43552</xdr:rowOff>
    </xdr:to>
    <xdr:pic>
      <xdr:nvPicPr>
        <xdr:cNvPr id="24" name="Picture 23">
          <a:extLst>
            <a:ext uri="{FF2B5EF4-FFF2-40B4-BE49-F238E27FC236}">
              <a16:creationId xmlns:a16="http://schemas.microsoft.com/office/drawing/2014/main" id="{6F6D2676-9E7B-2F4A-9AA1-C9BC059F782F}"/>
            </a:ext>
          </a:extLst>
        </xdr:cNvPr>
        <xdr:cNvPicPr>
          <a:picLocks noChangeAspect="1"/>
        </xdr:cNvPicPr>
      </xdr:nvPicPr>
      <xdr:blipFill>
        <a:blip xmlns:r="http://schemas.openxmlformats.org/officeDocument/2006/relationships" r:embed="rId10"/>
        <a:stretch>
          <a:fillRect/>
        </a:stretch>
      </xdr:blipFill>
      <xdr:spPr>
        <a:xfrm>
          <a:off x="0" y="20825460"/>
          <a:ext cx="5486400" cy="223811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27</xdr:row>
      <xdr:rowOff>144781</xdr:rowOff>
    </xdr:from>
    <xdr:to>
      <xdr:col>14</xdr:col>
      <xdr:colOff>396240</xdr:colOff>
      <xdr:row>54</xdr:row>
      <xdr:rowOff>161406</xdr:rowOff>
    </xdr:to>
    <xdr:pic>
      <xdr:nvPicPr>
        <xdr:cNvPr id="3" name="Picture 2">
          <a:extLst>
            <a:ext uri="{FF2B5EF4-FFF2-40B4-BE49-F238E27FC236}">
              <a16:creationId xmlns:a16="http://schemas.microsoft.com/office/drawing/2014/main" id="{7251721C-CF2E-B37F-7CC3-4E416A82BD8B}"/>
            </a:ext>
          </a:extLst>
        </xdr:cNvPr>
        <xdr:cNvPicPr>
          <a:picLocks noChangeAspect="1"/>
        </xdr:cNvPicPr>
      </xdr:nvPicPr>
      <xdr:blipFill>
        <a:blip xmlns:r="http://schemas.openxmlformats.org/officeDocument/2006/relationships" r:embed="rId1"/>
        <a:stretch>
          <a:fillRect/>
        </a:stretch>
      </xdr:blipFill>
      <xdr:spPr>
        <a:xfrm>
          <a:off x="0" y="5082541"/>
          <a:ext cx="9144000" cy="4954385"/>
        </a:xfrm>
        <a:prstGeom prst="rect">
          <a:avLst/>
        </a:prstGeom>
      </xdr:spPr>
    </xdr:pic>
    <xdr:clientData/>
  </xdr:twoCellAnchor>
  <xdr:twoCellAnchor editAs="oneCell">
    <xdr:from>
      <xdr:col>0</xdr:col>
      <xdr:colOff>0</xdr:colOff>
      <xdr:row>1</xdr:row>
      <xdr:rowOff>0</xdr:rowOff>
    </xdr:from>
    <xdr:to>
      <xdr:col>14</xdr:col>
      <xdr:colOff>396240</xdr:colOff>
      <xdr:row>28</xdr:row>
      <xdr:rowOff>22710</xdr:rowOff>
    </xdr:to>
    <xdr:pic>
      <xdr:nvPicPr>
        <xdr:cNvPr id="4" name="Picture 3">
          <a:extLst>
            <a:ext uri="{FF2B5EF4-FFF2-40B4-BE49-F238E27FC236}">
              <a16:creationId xmlns:a16="http://schemas.microsoft.com/office/drawing/2014/main" id="{690428FC-85CE-73D0-D793-65D0E93594F9}"/>
            </a:ext>
          </a:extLst>
        </xdr:cNvPr>
        <xdr:cNvPicPr>
          <a:picLocks noChangeAspect="1"/>
        </xdr:cNvPicPr>
      </xdr:nvPicPr>
      <xdr:blipFill>
        <a:blip xmlns:r="http://schemas.openxmlformats.org/officeDocument/2006/relationships" r:embed="rId2"/>
        <a:stretch>
          <a:fillRect/>
        </a:stretch>
      </xdr:blipFill>
      <xdr:spPr>
        <a:xfrm>
          <a:off x="0" y="182880"/>
          <a:ext cx="9144000" cy="496047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46</xdr:row>
      <xdr:rowOff>95250</xdr:rowOff>
    </xdr:from>
    <xdr:to>
      <xdr:col>9</xdr:col>
      <xdr:colOff>38100</xdr:colOff>
      <xdr:row>48</xdr:row>
      <xdr:rowOff>25746</xdr:rowOff>
    </xdr:to>
    <xdr:sp macro="" textlink="">
      <xdr:nvSpPr>
        <xdr:cNvPr id="2" name="TextBox 1">
          <a:extLst>
            <a:ext uri="{FF2B5EF4-FFF2-40B4-BE49-F238E27FC236}">
              <a16:creationId xmlns:a16="http://schemas.microsoft.com/office/drawing/2014/main" id="{07272DAE-5409-4565-93A9-1B295ACE6FE4}"/>
            </a:ext>
          </a:extLst>
        </xdr:cNvPr>
        <xdr:cNvSpPr txBox="1"/>
      </xdr:nvSpPr>
      <xdr:spPr>
        <a:xfrm>
          <a:off x="0" y="915352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"Social media" on the previous question)</a:t>
          </a:r>
        </a:p>
      </xdr:txBody>
    </xdr:sp>
    <xdr:clientData/>
  </xdr:twoCellAnchor>
  <xdr:twoCellAnchor>
    <xdr:from>
      <xdr:col>0</xdr:col>
      <xdr:colOff>0</xdr:colOff>
      <xdr:row>55</xdr:row>
      <xdr:rowOff>142875</xdr:rowOff>
    </xdr:from>
    <xdr:to>
      <xdr:col>9</xdr:col>
      <xdr:colOff>38100</xdr:colOff>
      <xdr:row>57</xdr:row>
      <xdr:rowOff>73371</xdr:rowOff>
    </xdr:to>
    <xdr:sp macro="" textlink="">
      <xdr:nvSpPr>
        <xdr:cNvPr id="3" name="TextBox 2">
          <a:extLst>
            <a:ext uri="{FF2B5EF4-FFF2-40B4-BE49-F238E27FC236}">
              <a16:creationId xmlns:a16="http://schemas.microsoft.com/office/drawing/2014/main" id="{CC9D29CF-883D-44B1-80B2-C66843633C36}"/>
            </a:ext>
          </a:extLst>
        </xdr:cNvPr>
        <xdr:cNvSpPr txBox="1"/>
      </xdr:nvSpPr>
      <xdr:spPr>
        <a:xfrm>
          <a:off x="0" y="1091565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"Podcasts" on the previous question)</a:t>
          </a:r>
        </a:p>
      </xdr:txBody>
    </xdr:sp>
    <xdr:clientData/>
  </xdr:twoCellAnchor>
  <xdr:twoCellAnchor editAs="oneCell">
    <xdr:from>
      <xdr:col>0</xdr:col>
      <xdr:colOff>0</xdr:colOff>
      <xdr:row>7</xdr:row>
      <xdr:rowOff>152400</xdr:rowOff>
    </xdr:from>
    <xdr:to>
      <xdr:col>9</xdr:col>
      <xdr:colOff>0</xdr:colOff>
      <xdr:row>20</xdr:row>
      <xdr:rowOff>137746</xdr:rowOff>
    </xdr:to>
    <xdr:pic>
      <xdr:nvPicPr>
        <xdr:cNvPr id="4" name="Picture 3">
          <a:extLst>
            <a:ext uri="{FF2B5EF4-FFF2-40B4-BE49-F238E27FC236}">
              <a16:creationId xmlns:a16="http://schemas.microsoft.com/office/drawing/2014/main" id="{C44FCA67-F7D4-446E-BE6D-ABAC1385A5C5}"/>
            </a:ext>
          </a:extLst>
        </xdr:cNvPr>
        <xdr:cNvPicPr>
          <a:picLocks noChangeAspect="1"/>
        </xdr:cNvPicPr>
      </xdr:nvPicPr>
      <xdr:blipFill>
        <a:blip xmlns:r="http://schemas.openxmlformats.org/officeDocument/2006/relationships" r:embed="rId1"/>
        <a:stretch>
          <a:fillRect/>
        </a:stretch>
      </xdr:blipFill>
      <xdr:spPr>
        <a:xfrm>
          <a:off x="0" y="1781175"/>
          <a:ext cx="5486400" cy="2461846"/>
        </a:xfrm>
        <a:prstGeom prst="rect">
          <a:avLst/>
        </a:prstGeom>
      </xdr:spPr>
    </xdr:pic>
    <xdr:clientData/>
  </xdr:twoCellAnchor>
  <xdr:twoCellAnchor editAs="oneCell">
    <xdr:from>
      <xdr:col>0</xdr:col>
      <xdr:colOff>0</xdr:colOff>
      <xdr:row>20</xdr:row>
      <xdr:rowOff>19050</xdr:rowOff>
    </xdr:from>
    <xdr:to>
      <xdr:col>9</xdr:col>
      <xdr:colOff>0</xdr:colOff>
      <xdr:row>46</xdr:row>
      <xdr:rowOff>34865</xdr:rowOff>
    </xdr:to>
    <xdr:pic>
      <xdr:nvPicPr>
        <xdr:cNvPr id="5" name="Picture 4">
          <a:extLst>
            <a:ext uri="{FF2B5EF4-FFF2-40B4-BE49-F238E27FC236}">
              <a16:creationId xmlns:a16="http://schemas.microsoft.com/office/drawing/2014/main" id="{1109190C-E677-4269-A1F2-30FC01155E7F}"/>
            </a:ext>
          </a:extLst>
        </xdr:cNvPr>
        <xdr:cNvPicPr>
          <a:picLocks noChangeAspect="1"/>
        </xdr:cNvPicPr>
      </xdr:nvPicPr>
      <xdr:blipFill>
        <a:blip xmlns:r="http://schemas.openxmlformats.org/officeDocument/2006/relationships" r:embed="rId2"/>
        <a:stretch>
          <a:fillRect/>
        </a:stretch>
      </xdr:blipFill>
      <xdr:spPr>
        <a:xfrm>
          <a:off x="0" y="4124325"/>
          <a:ext cx="5486400" cy="4968815"/>
        </a:xfrm>
        <a:prstGeom prst="rect">
          <a:avLst/>
        </a:prstGeom>
      </xdr:spPr>
    </xdr:pic>
    <xdr:clientData/>
  </xdr:twoCellAnchor>
  <xdr:twoCellAnchor editAs="oneCell">
    <xdr:from>
      <xdr:col>0</xdr:col>
      <xdr:colOff>0</xdr:colOff>
      <xdr:row>67</xdr:row>
      <xdr:rowOff>114300</xdr:rowOff>
    </xdr:from>
    <xdr:to>
      <xdr:col>9</xdr:col>
      <xdr:colOff>0</xdr:colOff>
      <xdr:row>77</xdr:row>
      <xdr:rowOff>101162</xdr:rowOff>
    </xdr:to>
    <xdr:pic>
      <xdr:nvPicPr>
        <xdr:cNvPr id="6" name="Picture 5">
          <a:extLst>
            <a:ext uri="{FF2B5EF4-FFF2-40B4-BE49-F238E27FC236}">
              <a16:creationId xmlns:a16="http://schemas.microsoft.com/office/drawing/2014/main" id="{52A918FE-D6F7-4258-9E6F-8D67E1D8A201}"/>
            </a:ext>
          </a:extLst>
        </xdr:cNvPr>
        <xdr:cNvPicPr>
          <a:picLocks noChangeAspect="1"/>
        </xdr:cNvPicPr>
      </xdr:nvPicPr>
      <xdr:blipFill>
        <a:blip xmlns:r="http://schemas.openxmlformats.org/officeDocument/2006/relationships" r:embed="rId3"/>
        <a:stretch>
          <a:fillRect/>
        </a:stretch>
      </xdr:blipFill>
      <xdr:spPr>
        <a:xfrm>
          <a:off x="0" y="13382625"/>
          <a:ext cx="5486400" cy="1891862"/>
        </a:xfrm>
        <a:prstGeom prst="rect">
          <a:avLst/>
        </a:prstGeom>
      </xdr:spPr>
    </xdr:pic>
    <xdr:clientData/>
  </xdr:twoCellAnchor>
  <xdr:twoCellAnchor editAs="oneCell">
    <xdr:from>
      <xdr:col>0</xdr:col>
      <xdr:colOff>0</xdr:colOff>
      <xdr:row>48</xdr:row>
      <xdr:rowOff>19052</xdr:rowOff>
    </xdr:from>
    <xdr:to>
      <xdr:col>9</xdr:col>
      <xdr:colOff>0</xdr:colOff>
      <xdr:row>56</xdr:row>
      <xdr:rowOff>52355</xdr:rowOff>
    </xdr:to>
    <xdr:pic>
      <xdr:nvPicPr>
        <xdr:cNvPr id="7" name="Picture 6">
          <a:extLst>
            <a:ext uri="{FF2B5EF4-FFF2-40B4-BE49-F238E27FC236}">
              <a16:creationId xmlns:a16="http://schemas.microsoft.com/office/drawing/2014/main" id="{A4B521D5-F553-44CE-907D-8E01DFE21899}"/>
            </a:ext>
          </a:extLst>
        </xdr:cNvPr>
        <xdr:cNvPicPr>
          <a:picLocks noChangeAspect="1"/>
        </xdr:cNvPicPr>
      </xdr:nvPicPr>
      <xdr:blipFill rotWithShape="1">
        <a:blip xmlns:r="http://schemas.openxmlformats.org/officeDocument/2006/relationships" r:embed="rId4"/>
        <a:srcRect b="54700"/>
        <a:stretch/>
      </xdr:blipFill>
      <xdr:spPr>
        <a:xfrm>
          <a:off x="0" y="9458327"/>
          <a:ext cx="5486400" cy="1557303"/>
        </a:xfrm>
        <a:prstGeom prst="rect">
          <a:avLst/>
        </a:prstGeom>
      </xdr:spPr>
    </xdr:pic>
    <xdr:clientData/>
  </xdr:twoCellAnchor>
  <xdr:twoCellAnchor editAs="oneCell">
    <xdr:from>
      <xdr:col>0</xdr:col>
      <xdr:colOff>0</xdr:colOff>
      <xdr:row>57</xdr:row>
      <xdr:rowOff>57150</xdr:rowOff>
    </xdr:from>
    <xdr:to>
      <xdr:col>9</xdr:col>
      <xdr:colOff>0</xdr:colOff>
      <xdr:row>66</xdr:row>
      <xdr:rowOff>48193</xdr:rowOff>
    </xdr:to>
    <xdr:pic>
      <xdr:nvPicPr>
        <xdr:cNvPr id="8" name="Picture 7">
          <a:extLst>
            <a:ext uri="{FF2B5EF4-FFF2-40B4-BE49-F238E27FC236}">
              <a16:creationId xmlns:a16="http://schemas.microsoft.com/office/drawing/2014/main" id="{E4FBE300-CDC7-41B9-8B34-4A093B01211C}"/>
            </a:ext>
          </a:extLst>
        </xdr:cNvPr>
        <xdr:cNvPicPr>
          <a:picLocks noChangeAspect="1"/>
        </xdr:cNvPicPr>
      </xdr:nvPicPr>
      <xdr:blipFill rotWithShape="1">
        <a:blip xmlns:r="http://schemas.openxmlformats.org/officeDocument/2006/relationships" r:embed="rId4"/>
        <a:srcRect t="47340"/>
        <a:stretch/>
      </xdr:blipFill>
      <xdr:spPr>
        <a:xfrm>
          <a:off x="0" y="11210925"/>
          <a:ext cx="5486400" cy="181031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45</xdr:row>
      <xdr:rowOff>152400</xdr:rowOff>
    </xdr:from>
    <xdr:to>
      <xdr:col>9</xdr:col>
      <xdr:colOff>38100</xdr:colOff>
      <xdr:row>47</xdr:row>
      <xdr:rowOff>82896</xdr:rowOff>
    </xdr:to>
    <xdr:sp macro="" textlink="">
      <xdr:nvSpPr>
        <xdr:cNvPr id="11" name="TextBox 10">
          <a:extLst>
            <a:ext uri="{FF2B5EF4-FFF2-40B4-BE49-F238E27FC236}">
              <a16:creationId xmlns:a16="http://schemas.microsoft.com/office/drawing/2014/main" id="{7FE80BB4-7700-40FE-88B1-A75E965EC501}"/>
            </a:ext>
          </a:extLst>
        </xdr:cNvPr>
        <xdr:cNvSpPr txBox="1"/>
      </xdr:nvSpPr>
      <xdr:spPr>
        <a:xfrm>
          <a:off x="0" y="90201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"lower" on the previous question)</a:t>
          </a:r>
        </a:p>
      </xdr:txBody>
    </xdr:sp>
    <xdr:clientData/>
  </xdr:twoCellAnchor>
  <xdr:twoCellAnchor editAs="oneCell">
    <xdr:from>
      <xdr:col>0</xdr:col>
      <xdr:colOff>0</xdr:colOff>
      <xdr:row>7</xdr:row>
      <xdr:rowOff>0</xdr:rowOff>
    </xdr:from>
    <xdr:to>
      <xdr:col>9</xdr:col>
      <xdr:colOff>0</xdr:colOff>
      <xdr:row>22</xdr:row>
      <xdr:rowOff>142875</xdr:rowOff>
    </xdr:to>
    <xdr:pic>
      <xdr:nvPicPr>
        <xdr:cNvPr id="22" name="Picture 21">
          <a:extLst>
            <a:ext uri="{FF2B5EF4-FFF2-40B4-BE49-F238E27FC236}">
              <a16:creationId xmlns:a16="http://schemas.microsoft.com/office/drawing/2014/main" id="{D30224E8-E9BB-D744-F870-47FE331DD2E1}"/>
            </a:ext>
          </a:extLst>
        </xdr:cNvPr>
        <xdr:cNvPicPr>
          <a:picLocks noChangeAspect="1"/>
        </xdr:cNvPicPr>
      </xdr:nvPicPr>
      <xdr:blipFill rotWithShape="1">
        <a:blip xmlns:r="http://schemas.openxmlformats.org/officeDocument/2006/relationships" r:embed="rId1"/>
        <a:srcRect b="17623"/>
        <a:stretch/>
      </xdr:blipFill>
      <xdr:spPr>
        <a:xfrm>
          <a:off x="0" y="1628775"/>
          <a:ext cx="5486400" cy="3000375"/>
        </a:xfrm>
        <a:prstGeom prst="rect">
          <a:avLst/>
        </a:prstGeom>
      </xdr:spPr>
    </xdr:pic>
    <xdr:clientData/>
  </xdr:twoCellAnchor>
  <xdr:twoCellAnchor editAs="oneCell">
    <xdr:from>
      <xdr:col>0</xdr:col>
      <xdr:colOff>0</xdr:colOff>
      <xdr:row>25</xdr:row>
      <xdr:rowOff>0</xdr:rowOff>
    </xdr:from>
    <xdr:to>
      <xdr:col>9</xdr:col>
      <xdr:colOff>0</xdr:colOff>
      <xdr:row>43</xdr:row>
      <xdr:rowOff>51293</xdr:rowOff>
    </xdr:to>
    <xdr:pic>
      <xdr:nvPicPr>
        <xdr:cNvPr id="23" name="Picture 22">
          <a:extLst>
            <a:ext uri="{FF2B5EF4-FFF2-40B4-BE49-F238E27FC236}">
              <a16:creationId xmlns:a16="http://schemas.microsoft.com/office/drawing/2014/main" id="{148279A3-804B-285E-7A3B-955D53BBC253}"/>
            </a:ext>
          </a:extLst>
        </xdr:cNvPr>
        <xdr:cNvPicPr>
          <a:picLocks noChangeAspect="1"/>
        </xdr:cNvPicPr>
      </xdr:nvPicPr>
      <xdr:blipFill>
        <a:blip xmlns:r="http://schemas.openxmlformats.org/officeDocument/2006/relationships" r:embed="rId2"/>
        <a:stretch>
          <a:fillRect/>
        </a:stretch>
      </xdr:blipFill>
      <xdr:spPr>
        <a:xfrm>
          <a:off x="0" y="5057775"/>
          <a:ext cx="5486400" cy="3480293"/>
        </a:xfrm>
        <a:prstGeom prst="rect">
          <a:avLst/>
        </a:prstGeom>
      </xdr:spPr>
    </xdr:pic>
    <xdr:clientData/>
  </xdr:twoCellAnchor>
  <xdr:twoCellAnchor editAs="oneCell">
    <xdr:from>
      <xdr:col>0</xdr:col>
      <xdr:colOff>0</xdr:colOff>
      <xdr:row>47</xdr:row>
      <xdr:rowOff>114300</xdr:rowOff>
    </xdr:from>
    <xdr:to>
      <xdr:col>9</xdr:col>
      <xdr:colOff>0</xdr:colOff>
      <xdr:row>75</xdr:row>
      <xdr:rowOff>151472</xdr:rowOff>
    </xdr:to>
    <xdr:pic>
      <xdr:nvPicPr>
        <xdr:cNvPr id="24" name="Picture 23">
          <a:extLst>
            <a:ext uri="{FF2B5EF4-FFF2-40B4-BE49-F238E27FC236}">
              <a16:creationId xmlns:a16="http://schemas.microsoft.com/office/drawing/2014/main" id="{A8B26D44-C80C-BCD7-D729-D39AB81DA9AA}"/>
            </a:ext>
          </a:extLst>
        </xdr:cNvPr>
        <xdr:cNvPicPr>
          <a:picLocks noChangeAspect="1"/>
        </xdr:cNvPicPr>
      </xdr:nvPicPr>
      <xdr:blipFill>
        <a:blip xmlns:r="http://schemas.openxmlformats.org/officeDocument/2006/relationships" r:embed="rId3"/>
        <a:stretch>
          <a:fillRect/>
        </a:stretch>
      </xdr:blipFill>
      <xdr:spPr>
        <a:xfrm>
          <a:off x="0" y="9363075"/>
          <a:ext cx="5486400" cy="558072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13757</xdr:rowOff>
    </xdr:to>
    <xdr:pic>
      <xdr:nvPicPr>
        <xdr:cNvPr id="2" name="Picture 1">
          <a:extLst>
            <a:ext uri="{FF2B5EF4-FFF2-40B4-BE49-F238E27FC236}">
              <a16:creationId xmlns:a16="http://schemas.microsoft.com/office/drawing/2014/main" id="{3E615FEB-51A5-4E07-9989-9FDE2DCFC656}"/>
            </a:ext>
          </a:extLst>
        </xdr:cNvPr>
        <xdr:cNvPicPr>
          <a:picLocks noChangeAspect="1"/>
        </xdr:cNvPicPr>
      </xdr:nvPicPr>
      <xdr:blipFill>
        <a:blip xmlns:r="http://schemas.openxmlformats.org/officeDocument/2006/relationships" r:embed="rId1"/>
        <a:stretch>
          <a:fillRect/>
        </a:stretch>
      </xdr:blipFill>
      <xdr:spPr>
        <a:xfrm>
          <a:off x="0" y="190500"/>
          <a:ext cx="9144000" cy="4966757"/>
        </a:xfrm>
        <a:prstGeom prst="rect">
          <a:avLst/>
        </a:prstGeom>
      </xdr:spPr>
    </xdr:pic>
    <xdr:clientData/>
  </xdr:twoCellAnchor>
  <xdr:twoCellAnchor editAs="oneCell">
    <xdr:from>
      <xdr:col>0</xdr:col>
      <xdr:colOff>0</xdr:colOff>
      <xdr:row>26</xdr:row>
      <xdr:rowOff>190499</xdr:rowOff>
    </xdr:from>
    <xdr:to>
      <xdr:col>15</xdr:col>
      <xdr:colOff>0</xdr:colOff>
      <xdr:row>52</xdr:row>
      <xdr:rowOff>183311</xdr:rowOff>
    </xdr:to>
    <xdr:pic>
      <xdr:nvPicPr>
        <xdr:cNvPr id="3" name="Picture 2">
          <a:extLst>
            <a:ext uri="{FF2B5EF4-FFF2-40B4-BE49-F238E27FC236}">
              <a16:creationId xmlns:a16="http://schemas.microsoft.com/office/drawing/2014/main" id="{84E2BB19-F3C4-4DB7-B3F9-64895D609AA2}"/>
            </a:ext>
          </a:extLst>
        </xdr:cNvPr>
        <xdr:cNvPicPr>
          <a:picLocks noChangeAspect="1"/>
        </xdr:cNvPicPr>
      </xdr:nvPicPr>
      <xdr:blipFill>
        <a:blip xmlns:r="http://schemas.openxmlformats.org/officeDocument/2006/relationships" r:embed="rId2"/>
        <a:stretch>
          <a:fillRect/>
        </a:stretch>
      </xdr:blipFill>
      <xdr:spPr>
        <a:xfrm>
          <a:off x="0" y="5143499"/>
          <a:ext cx="9144000" cy="4945812"/>
        </a:xfrm>
        <a:prstGeom prst="rect">
          <a:avLst/>
        </a:prstGeom>
      </xdr:spPr>
    </xdr:pic>
    <xdr:clientData/>
  </xdr:twoCellAnchor>
  <xdr:twoCellAnchor editAs="oneCell">
    <xdr:from>
      <xdr:col>0</xdr:col>
      <xdr:colOff>0</xdr:colOff>
      <xdr:row>52</xdr:row>
      <xdr:rowOff>190499</xdr:rowOff>
    </xdr:from>
    <xdr:to>
      <xdr:col>15</xdr:col>
      <xdr:colOff>0</xdr:colOff>
      <xdr:row>78</xdr:row>
      <xdr:rowOff>172813</xdr:rowOff>
    </xdr:to>
    <xdr:pic>
      <xdr:nvPicPr>
        <xdr:cNvPr id="4" name="Picture 3">
          <a:extLst>
            <a:ext uri="{FF2B5EF4-FFF2-40B4-BE49-F238E27FC236}">
              <a16:creationId xmlns:a16="http://schemas.microsoft.com/office/drawing/2014/main" id="{C2D41B0D-6A71-44E0-BC02-E3B3BE5DA918}"/>
            </a:ext>
          </a:extLst>
        </xdr:cNvPr>
        <xdr:cNvPicPr>
          <a:picLocks noChangeAspect="1"/>
        </xdr:cNvPicPr>
      </xdr:nvPicPr>
      <xdr:blipFill>
        <a:blip xmlns:r="http://schemas.openxmlformats.org/officeDocument/2006/relationships" r:embed="rId3"/>
        <a:stretch>
          <a:fillRect/>
        </a:stretch>
      </xdr:blipFill>
      <xdr:spPr>
        <a:xfrm>
          <a:off x="0" y="10096499"/>
          <a:ext cx="9144000" cy="4935314"/>
        </a:xfrm>
        <a:prstGeom prst="rect">
          <a:avLst/>
        </a:prstGeom>
      </xdr:spPr>
    </xdr:pic>
    <xdr:clientData/>
  </xdr:twoCellAnchor>
  <xdr:twoCellAnchor editAs="oneCell">
    <xdr:from>
      <xdr:col>0</xdr:col>
      <xdr:colOff>0</xdr:colOff>
      <xdr:row>78</xdr:row>
      <xdr:rowOff>190499</xdr:rowOff>
    </xdr:from>
    <xdr:to>
      <xdr:col>15</xdr:col>
      <xdr:colOff>0</xdr:colOff>
      <xdr:row>105</xdr:row>
      <xdr:rowOff>14999</xdr:rowOff>
    </xdr:to>
    <xdr:pic>
      <xdr:nvPicPr>
        <xdr:cNvPr id="5" name="Picture 4">
          <a:extLst>
            <a:ext uri="{FF2B5EF4-FFF2-40B4-BE49-F238E27FC236}">
              <a16:creationId xmlns:a16="http://schemas.microsoft.com/office/drawing/2014/main" id="{88D20632-5145-467B-8038-A5AE9FDA98FF}"/>
            </a:ext>
          </a:extLst>
        </xdr:cNvPr>
        <xdr:cNvPicPr>
          <a:picLocks noChangeAspect="1"/>
        </xdr:cNvPicPr>
      </xdr:nvPicPr>
      <xdr:blipFill>
        <a:blip xmlns:r="http://schemas.openxmlformats.org/officeDocument/2006/relationships" r:embed="rId4"/>
        <a:stretch>
          <a:fillRect/>
        </a:stretch>
      </xdr:blipFill>
      <xdr:spPr>
        <a:xfrm>
          <a:off x="0" y="15049499"/>
          <a:ext cx="9144000" cy="4968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19</xdr:row>
      <xdr:rowOff>177590</xdr:rowOff>
    </xdr:to>
    <xdr:pic>
      <xdr:nvPicPr>
        <xdr:cNvPr id="5" name="Picture 4">
          <a:extLst>
            <a:ext uri="{FF2B5EF4-FFF2-40B4-BE49-F238E27FC236}">
              <a16:creationId xmlns:a16="http://schemas.microsoft.com/office/drawing/2014/main" id="{C9E65627-457E-EA47-F243-E8960E92BA0D}"/>
            </a:ext>
          </a:extLst>
        </xdr:cNvPr>
        <xdr:cNvPicPr>
          <a:picLocks noChangeAspect="1"/>
        </xdr:cNvPicPr>
      </xdr:nvPicPr>
      <xdr:blipFill>
        <a:blip xmlns:r="http://schemas.openxmlformats.org/officeDocument/2006/relationships" r:embed="rId1"/>
        <a:stretch>
          <a:fillRect/>
        </a:stretch>
      </xdr:blipFill>
      <xdr:spPr>
        <a:xfrm>
          <a:off x="0" y="1628775"/>
          <a:ext cx="5486400" cy="2463590"/>
        </a:xfrm>
        <a:prstGeom prst="rect">
          <a:avLst/>
        </a:prstGeom>
      </xdr:spPr>
    </xdr:pic>
    <xdr:clientData/>
  </xdr:twoCellAnchor>
  <xdr:twoCellAnchor editAs="oneCell">
    <xdr:from>
      <xdr:col>0</xdr:col>
      <xdr:colOff>0</xdr:colOff>
      <xdr:row>20</xdr:row>
      <xdr:rowOff>76201</xdr:rowOff>
    </xdr:from>
    <xdr:to>
      <xdr:col>9</xdr:col>
      <xdr:colOff>0</xdr:colOff>
      <xdr:row>27</xdr:row>
      <xdr:rowOff>157042</xdr:rowOff>
    </xdr:to>
    <xdr:pic>
      <xdr:nvPicPr>
        <xdr:cNvPr id="6" name="Picture 5">
          <a:extLst>
            <a:ext uri="{FF2B5EF4-FFF2-40B4-BE49-F238E27FC236}">
              <a16:creationId xmlns:a16="http://schemas.microsoft.com/office/drawing/2014/main" id="{4600B7BD-E749-51B8-6F88-0D3FA3E75845}"/>
            </a:ext>
          </a:extLst>
        </xdr:cNvPr>
        <xdr:cNvPicPr>
          <a:picLocks noChangeAspect="1"/>
        </xdr:cNvPicPr>
      </xdr:nvPicPr>
      <xdr:blipFill>
        <a:blip xmlns:r="http://schemas.openxmlformats.org/officeDocument/2006/relationships" r:embed="rId2"/>
        <a:stretch>
          <a:fillRect/>
        </a:stretch>
      </xdr:blipFill>
      <xdr:spPr>
        <a:xfrm>
          <a:off x="0" y="4181476"/>
          <a:ext cx="5486400" cy="1414341"/>
        </a:xfrm>
        <a:prstGeom prst="rect">
          <a:avLst/>
        </a:prstGeom>
      </xdr:spPr>
    </xdr:pic>
    <xdr:clientData/>
  </xdr:twoCellAnchor>
  <xdr:twoCellAnchor editAs="oneCell">
    <xdr:from>
      <xdr:col>0</xdr:col>
      <xdr:colOff>0</xdr:colOff>
      <xdr:row>29</xdr:row>
      <xdr:rowOff>123825</xdr:rowOff>
    </xdr:from>
    <xdr:to>
      <xdr:col>9</xdr:col>
      <xdr:colOff>0</xdr:colOff>
      <xdr:row>41</xdr:row>
      <xdr:rowOff>96931</xdr:rowOff>
    </xdr:to>
    <xdr:pic>
      <xdr:nvPicPr>
        <xdr:cNvPr id="7" name="Picture 6">
          <a:extLst>
            <a:ext uri="{FF2B5EF4-FFF2-40B4-BE49-F238E27FC236}">
              <a16:creationId xmlns:a16="http://schemas.microsoft.com/office/drawing/2014/main" id="{9676AA05-2C0B-9A62-DD40-FDC466681822}"/>
            </a:ext>
          </a:extLst>
        </xdr:cNvPr>
        <xdr:cNvPicPr>
          <a:picLocks noChangeAspect="1"/>
        </xdr:cNvPicPr>
      </xdr:nvPicPr>
      <xdr:blipFill>
        <a:blip xmlns:r="http://schemas.openxmlformats.org/officeDocument/2006/relationships" r:embed="rId3"/>
        <a:stretch>
          <a:fillRect/>
        </a:stretch>
      </xdr:blipFill>
      <xdr:spPr>
        <a:xfrm>
          <a:off x="0" y="5943600"/>
          <a:ext cx="5486400" cy="2259106"/>
        </a:xfrm>
        <a:prstGeom prst="rect">
          <a:avLst/>
        </a:prstGeom>
      </xdr:spPr>
    </xdr:pic>
    <xdr:clientData/>
  </xdr:twoCellAnchor>
  <xdr:twoCellAnchor editAs="oneCell">
    <xdr:from>
      <xdr:col>0</xdr:col>
      <xdr:colOff>0</xdr:colOff>
      <xdr:row>59</xdr:row>
      <xdr:rowOff>57150</xdr:rowOff>
    </xdr:from>
    <xdr:to>
      <xdr:col>9</xdr:col>
      <xdr:colOff>0</xdr:colOff>
      <xdr:row>77</xdr:row>
      <xdr:rowOff>7773</xdr:rowOff>
    </xdr:to>
    <xdr:pic>
      <xdr:nvPicPr>
        <xdr:cNvPr id="8" name="Picture 7">
          <a:extLst>
            <a:ext uri="{FF2B5EF4-FFF2-40B4-BE49-F238E27FC236}">
              <a16:creationId xmlns:a16="http://schemas.microsoft.com/office/drawing/2014/main" id="{C762FE87-7C99-28B5-3311-36C980D1FA16}"/>
            </a:ext>
          </a:extLst>
        </xdr:cNvPr>
        <xdr:cNvPicPr>
          <a:picLocks noChangeAspect="1"/>
        </xdr:cNvPicPr>
      </xdr:nvPicPr>
      <xdr:blipFill>
        <a:blip xmlns:r="http://schemas.openxmlformats.org/officeDocument/2006/relationships" r:embed="rId4"/>
        <a:stretch>
          <a:fillRect/>
        </a:stretch>
      </xdr:blipFill>
      <xdr:spPr>
        <a:xfrm>
          <a:off x="0" y="12353925"/>
          <a:ext cx="5486400" cy="3484398"/>
        </a:xfrm>
        <a:prstGeom prst="rect">
          <a:avLst/>
        </a:prstGeom>
      </xdr:spPr>
    </xdr:pic>
    <xdr:clientData/>
  </xdr:twoCellAnchor>
  <xdr:twoCellAnchor editAs="oneCell">
    <xdr:from>
      <xdr:col>0</xdr:col>
      <xdr:colOff>0</xdr:colOff>
      <xdr:row>43</xdr:row>
      <xdr:rowOff>180975</xdr:rowOff>
    </xdr:from>
    <xdr:to>
      <xdr:col>9</xdr:col>
      <xdr:colOff>0</xdr:colOff>
      <xdr:row>55</xdr:row>
      <xdr:rowOff>124319</xdr:rowOff>
    </xdr:to>
    <xdr:pic>
      <xdr:nvPicPr>
        <xdr:cNvPr id="9" name="Picture 8">
          <a:extLst>
            <a:ext uri="{FF2B5EF4-FFF2-40B4-BE49-F238E27FC236}">
              <a16:creationId xmlns:a16="http://schemas.microsoft.com/office/drawing/2014/main" id="{F2C6C5CD-2772-C279-69BE-F5847C48A853}"/>
            </a:ext>
          </a:extLst>
        </xdr:cNvPr>
        <xdr:cNvPicPr>
          <a:picLocks noChangeAspect="1"/>
        </xdr:cNvPicPr>
      </xdr:nvPicPr>
      <xdr:blipFill>
        <a:blip xmlns:r="http://schemas.openxmlformats.org/officeDocument/2006/relationships" r:embed="rId5"/>
        <a:stretch>
          <a:fillRect/>
        </a:stretch>
      </xdr:blipFill>
      <xdr:spPr>
        <a:xfrm>
          <a:off x="0" y="8667750"/>
          <a:ext cx="5486400" cy="2229344"/>
        </a:xfrm>
        <a:prstGeom prst="rect">
          <a:avLst/>
        </a:prstGeom>
      </xdr:spPr>
    </xdr:pic>
    <xdr:clientData/>
  </xdr:twoCellAnchor>
  <xdr:twoCellAnchor editAs="oneCell">
    <xdr:from>
      <xdr:col>0</xdr:col>
      <xdr:colOff>0</xdr:colOff>
      <xdr:row>78</xdr:row>
      <xdr:rowOff>0</xdr:rowOff>
    </xdr:from>
    <xdr:to>
      <xdr:col>9</xdr:col>
      <xdr:colOff>0</xdr:colOff>
      <xdr:row>85</xdr:row>
      <xdr:rowOff>53866</xdr:rowOff>
    </xdr:to>
    <xdr:pic>
      <xdr:nvPicPr>
        <xdr:cNvPr id="10" name="Picture 9">
          <a:extLst>
            <a:ext uri="{FF2B5EF4-FFF2-40B4-BE49-F238E27FC236}">
              <a16:creationId xmlns:a16="http://schemas.microsoft.com/office/drawing/2014/main" id="{22CC9DCF-20AC-2564-8641-68966C6C37B9}"/>
            </a:ext>
          </a:extLst>
        </xdr:cNvPr>
        <xdr:cNvPicPr>
          <a:picLocks noChangeAspect="1"/>
        </xdr:cNvPicPr>
      </xdr:nvPicPr>
      <xdr:blipFill>
        <a:blip xmlns:r="http://schemas.openxmlformats.org/officeDocument/2006/relationships" r:embed="rId6"/>
        <a:stretch>
          <a:fillRect/>
        </a:stretch>
      </xdr:blipFill>
      <xdr:spPr>
        <a:xfrm>
          <a:off x="0" y="16021050"/>
          <a:ext cx="5486400" cy="1387366"/>
        </a:xfrm>
        <a:prstGeom prst="rect">
          <a:avLst/>
        </a:prstGeom>
      </xdr:spPr>
    </xdr:pic>
    <xdr:clientData/>
  </xdr:twoCellAnchor>
  <xdr:twoCellAnchor editAs="oneCell">
    <xdr:from>
      <xdr:col>0</xdr:col>
      <xdr:colOff>0</xdr:colOff>
      <xdr:row>87</xdr:row>
      <xdr:rowOff>95250</xdr:rowOff>
    </xdr:from>
    <xdr:to>
      <xdr:col>9</xdr:col>
      <xdr:colOff>0</xdr:colOff>
      <xdr:row>98</xdr:row>
      <xdr:rowOff>132491</xdr:rowOff>
    </xdr:to>
    <xdr:pic>
      <xdr:nvPicPr>
        <xdr:cNvPr id="11" name="Picture 10">
          <a:extLst>
            <a:ext uri="{FF2B5EF4-FFF2-40B4-BE49-F238E27FC236}">
              <a16:creationId xmlns:a16="http://schemas.microsoft.com/office/drawing/2014/main" id="{B9AB216F-B9BA-0F6A-ADCE-D9F5EACFAF11}"/>
            </a:ext>
          </a:extLst>
        </xdr:cNvPr>
        <xdr:cNvPicPr>
          <a:picLocks noChangeAspect="1"/>
        </xdr:cNvPicPr>
      </xdr:nvPicPr>
      <xdr:blipFill>
        <a:blip xmlns:r="http://schemas.openxmlformats.org/officeDocument/2006/relationships" r:embed="rId7"/>
        <a:stretch>
          <a:fillRect/>
        </a:stretch>
      </xdr:blipFill>
      <xdr:spPr>
        <a:xfrm>
          <a:off x="0" y="17068800"/>
          <a:ext cx="5486400" cy="2132741"/>
        </a:xfrm>
        <a:prstGeom prst="rect">
          <a:avLst/>
        </a:prstGeom>
      </xdr:spPr>
    </xdr:pic>
    <xdr:clientData/>
  </xdr:twoCellAnchor>
  <xdr:twoCellAnchor editAs="oneCell">
    <xdr:from>
      <xdr:col>0</xdr:col>
      <xdr:colOff>0</xdr:colOff>
      <xdr:row>101</xdr:row>
      <xdr:rowOff>104776</xdr:rowOff>
    </xdr:from>
    <xdr:to>
      <xdr:col>9</xdr:col>
      <xdr:colOff>0</xdr:colOff>
      <xdr:row>113</xdr:row>
      <xdr:rowOff>130553</xdr:rowOff>
    </xdr:to>
    <xdr:pic>
      <xdr:nvPicPr>
        <xdr:cNvPr id="12" name="Picture 11">
          <a:extLst>
            <a:ext uri="{FF2B5EF4-FFF2-40B4-BE49-F238E27FC236}">
              <a16:creationId xmlns:a16="http://schemas.microsoft.com/office/drawing/2014/main" id="{F7A5D6F6-7B0A-DBC1-D990-8CD755E63899}"/>
            </a:ext>
          </a:extLst>
        </xdr:cNvPr>
        <xdr:cNvPicPr>
          <a:picLocks noChangeAspect="1"/>
        </xdr:cNvPicPr>
      </xdr:nvPicPr>
      <xdr:blipFill>
        <a:blip xmlns:r="http://schemas.openxmlformats.org/officeDocument/2006/relationships" r:embed="rId8"/>
        <a:stretch>
          <a:fillRect/>
        </a:stretch>
      </xdr:blipFill>
      <xdr:spPr>
        <a:xfrm>
          <a:off x="0" y="19745326"/>
          <a:ext cx="5486400" cy="2311777"/>
        </a:xfrm>
        <a:prstGeom prst="rect">
          <a:avLst/>
        </a:prstGeom>
      </xdr:spPr>
    </xdr:pic>
    <xdr:clientData/>
  </xdr:twoCellAnchor>
  <xdr:twoCellAnchor editAs="oneCell">
    <xdr:from>
      <xdr:col>0</xdr:col>
      <xdr:colOff>180975</xdr:colOff>
      <xdr:row>9</xdr:row>
      <xdr:rowOff>104776</xdr:rowOff>
    </xdr:from>
    <xdr:to>
      <xdr:col>2</xdr:col>
      <xdr:colOff>543146</xdr:colOff>
      <xdr:row>10</xdr:row>
      <xdr:rowOff>123855</xdr:rowOff>
    </xdr:to>
    <xdr:pic>
      <xdr:nvPicPr>
        <xdr:cNvPr id="14" name="Picture 13">
          <a:extLst>
            <a:ext uri="{FF2B5EF4-FFF2-40B4-BE49-F238E27FC236}">
              <a16:creationId xmlns:a16="http://schemas.microsoft.com/office/drawing/2014/main" id="{A674A97A-86C2-1EC0-959C-7F913B477E0E}"/>
            </a:ext>
          </a:extLst>
        </xdr:cNvPr>
        <xdr:cNvPicPr>
          <a:picLocks noChangeAspect="1"/>
        </xdr:cNvPicPr>
      </xdr:nvPicPr>
      <xdr:blipFill>
        <a:blip xmlns:r="http://schemas.openxmlformats.org/officeDocument/2006/relationships" r:embed="rId9"/>
        <a:stretch>
          <a:fillRect/>
        </a:stretch>
      </xdr:blipFill>
      <xdr:spPr>
        <a:xfrm>
          <a:off x="180975" y="2114551"/>
          <a:ext cx="1581371" cy="209579"/>
        </a:xfrm>
        <a:prstGeom prst="rect">
          <a:avLst/>
        </a:prstGeom>
      </xdr:spPr>
    </xdr:pic>
    <xdr:clientData/>
  </xdr:twoCellAnchor>
  <xdr:twoCellAnchor>
    <xdr:from>
      <xdr:col>0</xdr:col>
      <xdr:colOff>0</xdr:colOff>
      <xdr:row>28</xdr:row>
      <xdr:rowOff>0</xdr:rowOff>
    </xdr:from>
    <xdr:to>
      <xdr:col>9</xdr:col>
      <xdr:colOff>38100</xdr:colOff>
      <xdr:row>29</xdr:row>
      <xdr:rowOff>120996</xdr:rowOff>
    </xdr:to>
    <xdr:sp macro="" textlink="">
      <xdr:nvSpPr>
        <xdr:cNvPr id="15" name="TextBox 14">
          <a:extLst>
            <a:ext uri="{FF2B5EF4-FFF2-40B4-BE49-F238E27FC236}">
              <a16:creationId xmlns:a16="http://schemas.microsoft.com/office/drawing/2014/main" id="{576D4F91-6B81-457E-869E-0D27C8C8BB6F}"/>
            </a:ext>
          </a:extLst>
        </xdr:cNvPr>
        <xdr:cNvSpPr txBox="1"/>
      </xdr:nvSpPr>
      <xdr:spPr>
        <a:xfrm>
          <a:off x="0" y="56292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"lower" on the previous question)</a:t>
          </a:r>
        </a:p>
      </xdr:txBody>
    </xdr:sp>
    <xdr:clientData/>
  </xdr:twoCellAnchor>
  <xdr:twoCellAnchor>
    <xdr:from>
      <xdr:col>0</xdr:col>
      <xdr:colOff>0</xdr:colOff>
      <xdr:row>42</xdr:row>
      <xdr:rowOff>0</xdr:rowOff>
    </xdr:from>
    <xdr:to>
      <xdr:col>9</xdr:col>
      <xdr:colOff>38100</xdr:colOff>
      <xdr:row>43</xdr:row>
      <xdr:rowOff>120996</xdr:rowOff>
    </xdr:to>
    <xdr:sp macro="" textlink="">
      <xdr:nvSpPr>
        <xdr:cNvPr id="16" name="TextBox 15">
          <a:extLst>
            <a:ext uri="{FF2B5EF4-FFF2-40B4-BE49-F238E27FC236}">
              <a16:creationId xmlns:a16="http://schemas.microsoft.com/office/drawing/2014/main" id="{E6717FEB-AA64-47E9-8AC7-F33914E82391}"/>
            </a:ext>
          </a:extLst>
        </xdr:cNvPr>
        <xdr:cNvSpPr txBox="1"/>
      </xdr:nvSpPr>
      <xdr:spPr>
        <a:xfrm>
          <a:off x="0" y="82962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"higher" on the previous question)</a:t>
          </a:r>
        </a:p>
      </xdr:txBody>
    </xdr:sp>
    <xdr:clientData/>
  </xdr:twoCellAnchor>
  <xdr:twoCellAnchor>
    <xdr:from>
      <xdr:col>0</xdr:col>
      <xdr:colOff>0</xdr:colOff>
      <xdr:row>86</xdr:row>
      <xdr:rowOff>0</xdr:rowOff>
    </xdr:from>
    <xdr:to>
      <xdr:col>9</xdr:col>
      <xdr:colOff>38100</xdr:colOff>
      <xdr:row>87</xdr:row>
      <xdr:rowOff>120996</xdr:rowOff>
    </xdr:to>
    <xdr:sp macro="" textlink="">
      <xdr:nvSpPr>
        <xdr:cNvPr id="17" name="TextBox 16">
          <a:extLst>
            <a:ext uri="{FF2B5EF4-FFF2-40B4-BE49-F238E27FC236}">
              <a16:creationId xmlns:a16="http://schemas.microsoft.com/office/drawing/2014/main" id="{0FEBFF21-2177-460C-9746-7F9F9E9ED8F8}"/>
            </a:ext>
          </a:extLst>
        </xdr:cNvPr>
        <xdr:cNvSpPr txBox="1"/>
      </xdr:nvSpPr>
      <xdr:spPr>
        <a:xfrm>
          <a:off x="0" y="1678305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"lower" on the previous question)</a:t>
          </a:r>
        </a:p>
      </xdr:txBody>
    </xdr:sp>
    <xdr:clientData/>
  </xdr:twoCellAnchor>
  <xdr:twoCellAnchor>
    <xdr:from>
      <xdr:col>0</xdr:col>
      <xdr:colOff>0</xdr:colOff>
      <xdr:row>99</xdr:row>
      <xdr:rowOff>114300</xdr:rowOff>
    </xdr:from>
    <xdr:to>
      <xdr:col>9</xdr:col>
      <xdr:colOff>38100</xdr:colOff>
      <xdr:row>101</xdr:row>
      <xdr:rowOff>44796</xdr:rowOff>
    </xdr:to>
    <xdr:sp macro="" textlink="">
      <xdr:nvSpPr>
        <xdr:cNvPr id="18" name="TextBox 17">
          <a:extLst>
            <a:ext uri="{FF2B5EF4-FFF2-40B4-BE49-F238E27FC236}">
              <a16:creationId xmlns:a16="http://schemas.microsoft.com/office/drawing/2014/main" id="{BF6A4BDA-FC82-479E-BCC9-FC9EB6DBC068}"/>
            </a:ext>
          </a:extLst>
        </xdr:cNvPr>
        <xdr:cNvSpPr txBox="1"/>
      </xdr:nvSpPr>
      <xdr:spPr>
        <a:xfrm>
          <a:off x="0" y="1937385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"higher" on the previous question)</a:t>
          </a: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56444</xdr:rowOff>
    </xdr:to>
    <xdr:pic>
      <xdr:nvPicPr>
        <xdr:cNvPr id="2" name="Picture 1">
          <a:extLst>
            <a:ext uri="{FF2B5EF4-FFF2-40B4-BE49-F238E27FC236}">
              <a16:creationId xmlns:a16="http://schemas.microsoft.com/office/drawing/2014/main" id="{18225679-B92D-5BD3-9A66-A719621A2B39}"/>
            </a:ext>
          </a:extLst>
        </xdr:cNvPr>
        <xdr:cNvPicPr>
          <a:picLocks noChangeAspect="1"/>
        </xdr:cNvPicPr>
      </xdr:nvPicPr>
      <xdr:blipFill>
        <a:blip xmlns:r="http://schemas.openxmlformats.org/officeDocument/2006/relationships" r:embed="rId1"/>
        <a:stretch>
          <a:fillRect/>
        </a:stretch>
      </xdr:blipFill>
      <xdr:spPr>
        <a:xfrm>
          <a:off x="0" y="190500"/>
          <a:ext cx="9144000" cy="500944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7</xdr:row>
      <xdr:rowOff>57150</xdr:rowOff>
    </xdr:from>
    <xdr:to>
      <xdr:col>9</xdr:col>
      <xdr:colOff>0</xdr:colOff>
      <xdr:row>25</xdr:row>
      <xdr:rowOff>185040</xdr:rowOff>
    </xdr:to>
    <xdr:pic>
      <xdr:nvPicPr>
        <xdr:cNvPr id="2" name="Picture 1">
          <a:extLst>
            <a:ext uri="{FF2B5EF4-FFF2-40B4-BE49-F238E27FC236}">
              <a16:creationId xmlns:a16="http://schemas.microsoft.com/office/drawing/2014/main" id="{84D08EA2-7A8F-47B7-92D5-B1E07D190517}"/>
            </a:ext>
          </a:extLst>
        </xdr:cNvPr>
        <xdr:cNvPicPr>
          <a:picLocks noChangeAspect="1"/>
        </xdr:cNvPicPr>
      </xdr:nvPicPr>
      <xdr:blipFill>
        <a:blip xmlns:r="http://schemas.openxmlformats.org/officeDocument/2006/relationships" r:embed="rId1"/>
        <a:stretch>
          <a:fillRect/>
        </a:stretch>
      </xdr:blipFill>
      <xdr:spPr>
        <a:xfrm>
          <a:off x="0" y="1685925"/>
          <a:ext cx="5486400" cy="3556890"/>
        </a:xfrm>
        <a:prstGeom prst="rect">
          <a:avLst/>
        </a:prstGeom>
      </xdr:spPr>
    </xdr:pic>
    <xdr:clientData/>
  </xdr:twoCellAnchor>
  <xdr:twoCellAnchor editAs="oneCell">
    <xdr:from>
      <xdr:col>0</xdr:col>
      <xdr:colOff>0</xdr:colOff>
      <xdr:row>30</xdr:row>
      <xdr:rowOff>0</xdr:rowOff>
    </xdr:from>
    <xdr:to>
      <xdr:col>9</xdr:col>
      <xdr:colOff>0</xdr:colOff>
      <xdr:row>63</xdr:row>
      <xdr:rowOff>43962</xdr:rowOff>
    </xdr:to>
    <xdr:pic>
      <xdr:nvPicPr>
        <xdr:cNvPr id="6" name="Picture 5">
          <a:extLst>
            <a:ext uri="{FF2B5EF4-FFF2-40B4-BE49-F238E27FC236}">
              <a16:creationId xmlns:a16="http://schemas.microsoft.com/office/drawing/2014/main" id="{5F141989-0A7D-F07A-95EF-0651002978CD}"/>
            </a:ext>
          </a:extLst>
        </xdr:cNvPr>
        <xdr:cNvPicPr>
          <a:picLocks noChangeAspect="1"/>
        </xdr:cNvPicPr>
      </xdr:nvPicPr>
      <xdr:blipFill>
        <a:blip xmlns:r="http://schemas.openxmlformats.org/officeDocument/2006/relationships" r:embed="rId2"/>
        <a:stretch>
          <a:fillRect/>
        </a:stretch>
      </xdr:blipFill>
      <xdr:spPr>
        <a:xfrm>
          <a:off x="0" y="6210300"/>
          <a:ext cx="5486400" cy="6330462"/>
        </a:xfrm>
        <a:prstGeom prst="rect">
          <a:avLst/>
        </a:prstGeom>
      </xdr:spPr>
    </xdr:pic>
    <xdr:clientData/>
  </xdr:twoCellAnchor>
  <xdr:twoCellAnchor editAs="oneCell">
    <xdr:from>
      <xdr:col>0</xdr:col>
      <xdr:colOff>0</xdr:colOff>
      <xdr:row>64</xdr:row>
      <xdr:rowOff>0</xdr:rowOff>
    </xdr:from>
    <xdr:to>
      <xdr:col>9</xdr:col>
      <xdr:colOff>0</xdr:colOff>
      <xdr:row>93</xdr:row>
      <xdr:rowOff>172781</xdr:rowOff>
    </xdr:to>
    <xdr:pic>
      <xdr:nvPicPr>
        <xdr:cNvPr id="7" name="Picture 6">
          <a:extLst>
            <a:ext uri="{FF2B5EF4-FFF2-40B4-BE49-F238E27FC236}">
              <a16:creationId xmlns:a16="http://schemas.microsoft.com/office/drawing/2014/main" id="{30E0F78E-A2CA-6D41-551F-9D4EBF617055}"/>
            </a:ext>
          </a:extLst>
        </xdr:cNvPr>
        <xdr:cNvPicPr>
          <a:picLocks noChangeAspect="1"/>
        </xdr:cNvPicPr>
      </xdr:nvPicPr>
      <xdr:blipFill>
        <a:blip xmlns:r="http://schemas.openxmlformats.org/officeDocument/2006/relationships" r:embed="rId3"/>
        <a:stretch>
          <a:fillRect/>
        </a:stretch>
      </xdr:blipFill>
      <xdr:spPr>
        <a:xfrm>
          <a:off x="0" y="12687300"/>
          <a:ext cx="5486400" cy="58020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19313</xdr:rowOff>
    </xdr:to>
    <xdr:pic>
      <xdr:nvPicPr>
        <xdr:cNvPr id="2" name="Picture 1">
          <a:extLst>
            <a:ext uri="{FF2B5EF4-FFF2-40B4-BE49-F238E27FC236}">
              <a16:creationId xmlns:a16="http://schemas.microsoft.com/office/drawing/2014/main" id="{5FC26C81-C895-5AEA-19A9-4554D4DC5C8B}"/>
            </a:ext>
          </a:extLst>
        </xdr:cNvPr>
        <xdr:cNvPicPr>
          <a:picLocks noChangeAspect="1"/>
        </xdr:cNvPicPr>
      </xdr:nvPicPr>
      <xdr:blipFill>
        <a:blip xmlns:r="http://schemas.openxmlformats.org/officeDocument/2006/relationships" r:embed="rId1"/>
        <a:stretch>
          <a:fillRect/>
        </a:stretch>
      </xdr:blipFill>
      <xdr:spPr>
        <a:xfrm>
          <a:off x="0" y="190500"/>
          <a:ext cx="9144000" cy="4972313"/>
        </a:xfrm>
        <a:prstGeom prst="rect">
          <a:avLst/>
        </a:prstGeom>
      </xdr:spPr>
    </xdr:pic>
    <xdr:clientData/>
  </xdr:twoCellAnchor>
  <xdr:twoCellAnchor editAs="oneCell">
    <xdr:from>
      <xdr:col>0</xdr:col>
      <xdr:colOff>0</xdr:colOff>
      <xdr:row>27</xdr:row>
      <xdr:rowOff>0</xdr:rowOff>
    </xdr:from>
    <xdr:to>
      <xdr:col>15</xdr:col>
      <xdr:colOff>0</xdr:colOff>
      <xdr:row>53</xdr:row>
      <xdr:rowOff>27592</xdr:rowOff>
    </xdr:to>
    <xdr:pic>
      <xdr:nvPicPr>
        <xdr:cNvPr id="3" name="Picture 2">
          <a:extLst>
            <a:ext uri="{FF2B5EF4-FFF2-40B4-BE49-F238E27FC236}">
              <a16:creationId xmlns:a16="http://schemas.microsoft.com/office/drawing/2014/main" id="{A74FA25C-4355-EB81-9886-CB773B683868}"/>
            </a:ext>
          </a:extLst>
        </xdr:cNvPr>
        <xdr:cNvPicPr>
          <a:picLocks noChangeAspect="1"/>
        </xdr:cNvPicPr>
      </xdr:nvPicPr>
      <xdr:blipFill>
        <a:blip xmlns:r="http://schemas.openxmlformats.org/officeDocument/2006/relationships" r:embed="rId2"/>
        <a:stretch>
          <a:fillRect/>
        </a:stretch>
      </xdr:blipFill>
      <xdr:spPr>
        <a:xfrm>
          <a:off x="0" y="5143500"/>
          <a:ext cx="9144000" cy="4980592"/>
        </a:xfrm>
        <a:prstGeom prst="rect">
          <a:avLst/>
        </a:prstGeom>
      </xdr:spPr>
    </xdr:pic>
    <xdr:clientData/>
  </xdr:twoCellAnchor>
  <xdr:twoCellAnchor editAs="oneCell">
    <xdr:from>
      <xdr:col>0</xdr:col>
      <xdr:colOff>0</xdr:colOff>
      <xdr:row>53</xdr:row>
      <xdr:rowOff>0</xdr:rowOff>
    </xdr:from>
    <xdr:to>
      <xdr:col>15</xdr:col>
      <xdr:colOff>0</xdr:colOff>
      <xdr:row>79</xdr:row>
      <xdr:rowOff>48726</xdr:rowOff>
    </xdr:to>
    <xdr:pic>
      <xdr:nvPicPr>
        <xdr:cNvPr id="4" name="Picture 3">
          <a:extLst>
            <a:ext uri="{FF2B5EF4-FFF2-40B4-BE49-F238E27FC236}">
              <a16:creationId xmlns:a16="http://schemas.microsoft.com/office/drawing/2014/main" id="{26630F95-C213-404B-FE80-C5F7D9E47C30}"/>
            </a:ext>
          </a:extLst>
        </xdr:cNvPr>
        <xdr:cNvPicPr>
          <a:picLocks noChangeAspect="1"/>
        </xdr:cNvPicPr>
      </xdr:nvPicPr>
      <xdr:blipFill>
        <a:blip xmlns:r="http://schemas.openxmlformats.org/officeDocument/2006/relationships" r:embed="rId3"/>
        <a:stretch>
          <a:fillRect/>
        </a:stretch>
      </xdr:blipFill>
      <xdr:spPr>
        <a:xfrm>
          <a:off x="0" y="10096500"/>
          <a:ext cx="9144000" cy="5001726"/>
        </a:xfrm>
        <a:prstGeom prst="rect">
          <a:avLst/>
        </a:prstGeom>
      </xdr:spPr>
    </xdr:pic>
    <xdr:clientData/>
  </xdr:twoCellAnchor>
  <xdr:twoCellAnchor editAs="oneCell">
    <xdr:from>
      <xdr:col>0</xdr:col>
      <xdr:colOff>0</xdr:colOff>
      <xdr:row>79</xdr:row>
      <xdr:rowOff>0</xdr:rowOff>
    </xdr:from>
    <xdr:to>
      <xdr:col>15</xdr:col>
      <xdr:colOff>0</xdr:colOff>
      <xdr:row>105</xdr:row>
      <xdr:rowOff>13502</xdr:rowOff>
    </xdr:to>
    <xdr:pic>
      <xdr:nvPicPr>
        <xdr:cNvPr id="5" name="Picture 4">
          <a:extLst>
            <a:ext uri="{FF2B5EF4-FFF2-40B4-BE49-F238E27FC236}">
              <a16:creationId xmlns:a16="http://schemas.microsoft.com/office/drawing/2014/main" id="{B7B5E830-2927-A0F4-3D44-E041C11F017C}"/>
            </a:ext>
          </a:extLst>
        </xdr:cNvPr>
        <xdr:cNvPicPr>
          <a:picLocks noChangeAspect="1"/>
        </xdr:cNvPicPr>
      </xdr:nvPicPr>
      <xdr:blipFill>
        <a:blip xmlns:r="http://schemas.openxmlformats.org/officeDocument/2006/relationships" r:embed="rId4"/>
        <a:stretch>
          <a:fillRect/>
        </a:stretch>
      </xdr:blipFill>
      <xdr:spPr>
        <a:xfrm>
          <a:off x="0" y="15049500"/>
          <a:ext cx="9144000" cy="49665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314325</xdr:colOff>
      <xdr:row>133</xdr:row>
      <xdr:rowOff>19050</xdr:rowOff>
    </xdr:from>
    <xdr:to>
      <xdr:col>5</xdr:col>
      <xdr:colOff>238125</xdr:colOff>
      <xdr:row>136</xdr:row>
      <xdr:rowOff>0</xdr:rowOff>
    </xdr:to>
    <xdr:sp macro="" textlink="">
      <xdr:nvSpPr>
        <xdr:cNvPr id="2" name="Rectangle 1">
          <a:extLst>
            <a:ext uri="{FF2B5EF4-FFF2-40B4-BE49-F238E27FC236}">
              <a16:creationId xmlns:a16="http://schemas.microsoft.com/office/drawing/2014/main" id="{C9A4B593-918E-4EFD-8105-E1B0EB6A6BDD}"/>
            </a:ext>
          </a:extLst>
        </xdr:cNvPr>
        <xdr:cNvSpPr/>
      </xdr:nvSpPr>
      <xdr:spPr>
        <a:xfrm>
          <a:off x="2830830" y="26723340"/>
          <a:ext cx="552450" cy="52768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131</xdr:row>
      <xdr:rowOff>76200</xdr:rowOff>
    </xdr:from>
    <xdr:to>
      <xdr:col>1</xdr:col>
      <xdr:colOff>85725</xdr:colOff>
      <xdr:row>133</xdr:row>
      <xdr:rowOff>47625</xdr:rowOff>
    </xdr:to>
    <xdr:sp macro="" textlink="">
      <xdr:nvSpPr>
        <xdr:cNvPr id="3" name="Rectangle 2">
          <a:extLst>
            <a:ext uri="{FF2B5EF4-FFF2-40B4-BE49-F238E27FC236}">
              <a16:creationId xmlns:a16="http://schemas.microsoft.com/office/drawing/2014/main" id="{71E96CCD-9C44-4411-9EE6-CFFFA51562AE}"/>
            </a:ext>
          </a:extLst>
        </xdr:cNvPr>
        <xdr:cNvSpPr/>
      </xdr:nvSpPr>
      <xdr:spPr>
        <a:xfrm>
          <a:off x="163830" y="26422350"/>
          <a:ext cx="552450" cy="33528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0</xdr:colOff>
      <xdr:row>46</xdr:row>
      <xdr:rowOff>29626</xdr:rowOff>
    </xdr:from>
    <xdr:to>
      <xdr:col>8</xdr:col>
      <xdr:colOff>453390</xdr:colOff>
      <xdr:row>76</xdr:row>
      <xdr:rowOff>60144</xdr:rowOff>
    </xdr:to>
    <xdr:pic>
      <xdr:nvPicPr>
        <xdr:cNvPr id="5" name="Picture 4">
          <a:extLst>
            <a:ext uri="{FF2B5EF4-FFF2-40B4-BE49-F238E27FC236}">
              <a16:creationId xmlns:a16="http://schemas.microsoft.com/office/drawing/2014/main" id="{39F0E3C7-0769-49FB-8284-A964BDC1A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9621301"/>
          <a:ext cx="5482590" cy="5924588"/>
        </a:xfrm>
        <a:prstGeom prst="rect">
          <a:avLst/>
        </a:prstGeom>
      </xdr:spPr>
    </xdr:pic>
    <xdr:clientData/>
  </xdr:twoCellAnchor>
  <xdr:twoCellAnchor editAs="oneCell">
    <xdr:from>
      <xdr:col>0</xdr:col>
      <xdr:colOff>0</xdr:colOff>
      <xdr:row>28</xdr:row>
      <xdr:rowOff>267843</xdr:rowOff>
    </xdr:from>
    <xdr:to>
      <xdr:col>8</xdr:col>
      <xdr:colOff>453390</xdr:colOff>
      <xdr:row>45</xdr:row>
      <xdr:rowOff>97063</xdr:rowOff>
    </xdr:to>
    <xdr:pic>
      <xdr:nvPicPr>
        <xdr:cNvPr id="6" name="Picture 5">
          <a:extLst>
            <a:ext uri="{FF2B5EF4-FFF2-40B4-BE49-F238E27FC236}">
              <a16:creationId xmlns:a16="http://schemas.microsoft.com/office/drawing/2014/main" id="{C1A2C565-9C12-45B6-8F30-9E4B7E8847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5801868"/>
          <a:ext cx="5482590" cy="3696370"/>
        </a:xfrm>
        <a:prstGeom prst="rect">
          <a:avLst/>
        </a:prstGeom>
      </xdr:spPr>
    </xdr:pic>
    <xdr:clientData/>
  </xdr:twoCellAnchor>
  <xdr:twoCellAnchor editAs="oneCell">
    <xdr:from>
      <xdr:col>0</xdr:col>
      <xdr:colOff>0</xdr:colOff>
      <xdr:row>7</xdr:row>
      <xdr:rowOff>276223</xdr:rowOff>
    </xdr:from>
    <xdr:to>
      <xdr:col>8</xdr:col>
      <xdr:colOff>472440</xdr:colOff>
      <xdr:row>28</xdr:row>
      <xdr:rowOff>171664</xdr:rowOff>
    </xdr:to>
    <xdr:pic>
      <xdr:nvPicPr>
        <xdr:cNvPr id="7" name="Picture 6">
          <a:extLst>
            <a:ext uri="{FF2B5EF4-FFF2-40B4-BE49-F238E27FC236}">
              <a16:creationId xmlns:a16="http://schemas.microsoft.com/office/drawing/2014/main" id="{21EE3D56-C629-4D22-9071-77787DA820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1781173"/>
          <a:ext cx="5490210" cy="3914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60353</xdr:rowOff>
    </xdr:from>
    <xdr:to>
      <xdr:col>8</xdr:col>
      <xdr:colOff>462915</xdr:colOff>
      <xdr:row>100</xdr:row>
      <xdr:rowOff>136552</xdr:rowOff>
    </xdr:to>
    <xdr:pic>
      <xdr:nvPicPr>
        <xdr:cNvPr id="9" name="Picture 8">
          <a:extLst>
            <a:ext uri="{FF2B5EF4-FFF2-40B4-BE49-F238E27FC236}">
              <a16:creationId xmlns:a16="http://schemas.microsoft.com/office/drawing/2014/main" id="{73E7878E-A907-4088-A57B-30B2C762E2F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0" y="16043303"/>
          <a:ext cx="5490210" cy="4404359"/>
        </a:xfrm>
        <a:prstGeom prst="rect">
          <a:avLst/>
        </a:prstGeom>
      </xdr:spPr>
    </xdr:pic>
    <xdr:clientData/>
  </xdr:twoCellAnchor>
  <xdr:twoCellAnchor editAs="oneCell">
    <xdr:from>
      <xdr:col>0</xdr:col>
      <xdr:colOff>0</xdr:colOff>
      <xdr:row>100</xdr:row>
      <xdr:rowOff>126477</xdr:rowOff>
    </xdr:from>
    <xdr:to>
      <xdr:col>8</xdr:col>
      <xdr:colOff>462915</xdr:colOff>
      <xdr:row>121</xdr:row>
      <xdr:rowOff>95234</xdr:rowOff>
    </xdr:to>
    <xdr:pic>
      <xdr:nvPicPr>
        <xdr:cNvPr id="10" name="Picture 9">
          <a:extLst>
            <a:ext uri="{FF2B5EF4-FFF2-40B4-BE49-F238E27FC236}">
              <a16:creationId xmlns:a16="http://schemas.microsoft.com/office/drawing/2014/main" id="{74DB4B04-E443-480F-8DF3-24997C58698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0" y="20433777"/>
          <a:ext cx="5490210" cy="4344542"/>
        </a:xfrm>
        <a:prstGeom prst="rect">
          <a:avLst/>
        </a:prstGeom>
      </xdr:spPr>
    </xdr:pic>
    <xdr:clientData/>
  </xdr:twoCellAnchor>
  <xdr:twoCellAnchor editAs="oneCell">
    <xdr:from>
      <xdr:col>0</xdr:col>
      <xdr:colOff>0</xdr:colOff>
      <xdr:row>121</xdr:row>
      <xdr:rowOff>75991</xdr:rowOff>
    </xdr:from>
    <xdr:to>
      <xdr:col>8</xdr:col>
      <xdr:colOff>453390</xdr:colOff>
      <xdr:row>144</xdr:row>
      <xdr:rowOff>75414</xdr:rowOff>
    </xdr:to>
    <xdr:pic>
      <xdr:nvPicPr>
        <xdr:cNvPr id="11" name="Picture 10">
          <a:extLst>
            <a:ext uri="{FF2B5EF4-FFF2-40B4-BE49-F238E27FC236}">
              <a16:creationId xmlns:a16="http://schemas.microsoft.com/office/drawing/2014/main" id="{0DB89492-EDA3-4214-9609-F5C1051352D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0" y="24755266"/>
          <a:ext cx="5482590" cy="4390448"/>
        </a:xfrm>
        <a:prstGeom prst="rect">
          <a:avLst/>
        </a:prstGeom>
      </xdr:spPr>
    </xdr:pic>
    <xdr:clientData/>
  </xdr:twoCellAnchor>
  <xdr:twoCellAnchor editAs="oneCell">
    <xdr:from>
      <xdr:col>0</xdr:col>
      <xdr:colOff>0</xdr:colOff>
      <xdr:row>147</xdr:row>
      <xdr:rowOff>0</xdr:rowOff>
    </xdr:from>
    <xdr:to>
      <xdr:col>8</xdr:col>
      <xdr:colOff>457200</xdr:colOff>
      <xdr:row>163</xdr:row>
      <xdr:rowOff>95740</xdr:rowOff>
    </xdr:to>
    <xdr:pic>
      <xdr:nvPicPr>
        <xdr:cNvPr id="20" name="Picture 19">
          <a:extLst>
            <a:ext uri="{FF2B5EF4-FFF2-40B4-BE49-F238E27FC236}">
              <a16:creationId xmlns:a16="http://schemas.microsoft.com/office/drawing/2014/main" id="{FBAAF65C-7E8E-A6B6-C560-952E8CDC1F3C}"/>
            </a:ext>
          </a:extLst>
        </xdr:cNvPr>
        <xdr:cNvPicPr>
          <a:picLocks noChangeAspect="1"/>
        </xdr:cNvPicPr>
      </xdr:nvPicPr>
      <xdr:blipFill>
        <a:blip xmlns:r="http://schemas.openxmlformats.org/officeDocument/2006/relationships" r:embed="rId7"/>
        <a:stretch>
          <a:fillRect/>
        </a:stretch>
      </xdr:blipFill>
      <xdr:spPr>
        <a:xfrm>
          <a:off x="0" y="29727525"/>
          <a:ext cx="5486400" cy="3105640"/>
        </a:xfrm>
        <a:prstGeom prst="rect">
          <a:avLst/>
        </a:prstGeom>
      </xdr:spPr>
    </xdr:pic>
    <xdr:clientData/>
  </xdr:twoCellAnchor>
  <xdr:twoCellAnchor editAs="oneCell">
    <xdr:from>
      <xdr:col>0</xdr:col>
      <xdr:colOff>0</xdr:colOff>
      <xdr:row>164</xdr:row>
      <xdr:rowOff>57249</xdr:rowOff>
    </xdr:from>
    <xdr:to>
      <xdr:col>8</xdr:col>
      <xdr:colOff>457200</xdr:colOff>
      <xdr:row>179</xdr:row>
      <xdr:rowOff>61351</xdr:rowOff>
    </xdr:to>
    <xdr:pic>
      <xdr:nvPicPr>
        <xdr:cNvPr id="21" name="Picture 20">
          <a:extLst>
            <a:ext uri="{FF2B5EF4-FFF2-40B4-BE49-F238E27FC236}">
              <a16:creationId xmlns:a16="http://schemas.microsoft.com/office/drawing/2014/main" id="{81049B3F-6B3E-403A-9042-1D92E80EADA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0" y="32975649"/>
          <a:ext cx="5486400" cy="2833027"/>
        </a:xfrm>
        <a:prstGeom prst="rect">
          <a:avLst/>
        </a:prstGeom>
      </xdr:spPr>
    </xdr:pic>
    <xdr:clientData/>
  </xdr:twoCellAnchor>
  <xdr:twoCellAnchor editAs="oneCell">
    <xdr:from>
      <xdr:col>0</xdr:col>
      <xdr:colOff>0</xdr:colOff>
      <xdr:row>179</xdr:row>
      <xdr:rowOff>92412</xdr:rowOff>
    </xdr:from>
    <xdr:to>
      <xdr:col>8</xdr:col>
      <xdr:colOff>457200</xdr:colOff>
      <xdr:row>195</xdr:row>
      <xdr:rowOff>178587</xdr:rowOff>
    </xdr:to>
    <xdr:pic>
      <xdr:nvPicPr>
        <xdr:cNvPr id="22" name="Picture 21">
          <a:extLst>
            <a:ext uri="{FF2B5EF4-FFF2-40B4-BE49-F238E27FC236}">
              <a16:creationId xmlns:a16="http://schemas.microsoft.com/office/drawing/2014/main" id="{7FC100CF-C427-4E33-B5FD-716C49B939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0" y="35839737"/>
          <a:ext cx="5486400" cy="30960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105</xdr:row>
      <xdr:rowOff>0</xdr:rowOff>
    </xdr:from>
    <xdr:to>
      <xdr:col>9</xdr:col>
      <xdr:colOff>38100</xdr:colOff>
      <xdr:row>106</xdr:row>
      <xdr:rowOff>120996</xdr:rowOff>
    </xdr:to>
    <xdr:sp macro="" textlink="">
      <xdr:nvSpPr>
        <xdr:cNvPr id="9" name="TextBox 8">
          <a:extLst>
            <a:ext uri="{FF2B5EF4-FFF2-40B4-BE49-F238E27FC236}">
              <a16:creationId xmlns:a16="http://schemas.microsoft.com/office/drawing/2014/main" id="{6F2409DC-3E9F-4F24-8E84-DF892DCDB568}"/>
            </a:ext>
          </a:extLst>
        </xdr:cNvPr>
        <xdr:cNvSpPr txBox="1"/>
      </xdr:nvSpPr>
      <xdr:spPr>
        <a:xfrm>
          <a:off x="0" y="1918335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"strength of the economy" on the previous question)</a:t>
          </a:r>
        </a:p>
      </xdr:txBody>
    </xdr:sp>
    <xdr:clientData/>
  </xdr:twoCellAnchor>
  <xdr:twoCellAnchor editAs="oneCell">
    <xdr:from>
      <xdr:col>0</xdr:col>
      <xdr:colOff>0</xdr:colOff>
      <xdr:row>7</xdr:row>
      <xdr:rowOff>76200</xdr:rowOff>
    </xdr:from>
    <xdr:to>
      <xdr:col>9</xdr:col>
      <xdr:colOff>0</xdr:colOff>
      <xdr:row>14</xdr:row>
      <xdr:rowOff>18436</xdr:rowOff>
    </xdr:to>
    <xdr:pic>
      <xdr:nvPicPr>
        <xdr:cNvPr id="11" name="Picture 10">
          <a:extLst>
            <a:ext uri="{FF2B5EF4-FFF2-40B4-BE49-F238E27FC236}">
              <a16:creationId xmlns:a16="http://schemas.microsoft.com/office/drawing/2014/main" id="{74841C7F-236D-74D0-8868-F8785E610BE3}"/>
            </a:ext>
          </a:extLst>
        </xdr:cNvPr>
        <xdr:cNvPicPr>
          <a:picLocks noChangeAspect="1"/>
        </xdr:cNvPicPr>
      </xdr:nvPicPr>
      <xdr:blipFill>
        <a:blip xmlns:r="http://schemas.openxmlformats.org/officeDocument/2006/relationships" r:embed="rId1"/>
        <a:stretch>
          <a:fillRect/>
        </a:stretch>
      </xdr:blipFill>
      <xdr:spPr>
        <a:xfrm>
          <a:off x="0" y="1704975"/>
          <a:ext cx="5486400" cy="1275736"/>
        </a:xfrm>
        <a:prstGeom prst="rect">
          <a:avLst/>
        </a:prstGeom>
      </xdr:spPr>
    </xdr:pic>
    <xdr:clientData/>
  </xdr:twoCellAnchor>
  <xdr:twoCellAnchor editAs="oneCell">
    <xdr:from>
      <xdr:col>0</xdr:col>
      <xdr:colOff>0</xdr:colOff>
      <xdr:row>13</xdr:row>
      <xdr:rowOff>171450</xdr:rowOff>
    </xdr:from>
    <xdr:to>
      <xdr:col>9</xdr:col>
      <xdr:colOff>0</xdr:colOff>
      <xdr:row>33</xdr:row>
      <xdr:rowOff>166655</xdr:rowOff>
    </xdr:to>
    <xdr:pic>
      <xdr:nvPicPr>
        <xdr:cNvPr id="12" name="Picture 11">
          <a:extLst>
            <a:ext uri="{FF2B5EF4-FFF2-40B4-BE49-F238E27FC236}">
              <a16:creationId xmlns:a16="http://schemas.microsoft.com/office/drawing/2014/main" id="{C7B7C449-0919-F993-C9DA-CCF53057CBCA}"/>
            </a:ext>
          </a:extLst>
        </xdr:cNvPr>
        <xdr:cNvPicPr>
          <a:picLocks noChangeAspect="1"/>
        </xdr:cNvPicPr>
      </xdr:nvPicPr>
      <xdr:blipFill>
        <a:blip xmlns:r="http://schemas.openxmlformats.org/officeDocument/2006/relationships" r:embed="rId2"/>
        <a:stretch>
          <a:fillRect/>
        </a:stretch>
      </xdr:blipFill>
      <xdr:spPr>
        <a:xfrm>
          <a:off x="0" y="2943225"/>
          <a:ext cx="5486400" cy="3805205"/>
        </a:xfrm>
        <a:prstGeom prst="rect">
          <a:avLst/>
        </a:prstGeom>
      </xdr:spPr>
    </xdr:pic>
    <xdr:clientData/>
  </xdr:twoCellAnchor>
  <xdr:twoCellAnchor editAs="oneCell">
    <xdr:from>
      <xdr:col>0</xdr:col>
      <xdr:colOff>0</xdr:colOff>
      <xdr:row>34</xdr:row>
      <xdr:rowOff>0</xdr:rowOff>
    </xdr:from>
    <xdr:to>
      <xdr:col>9</xdr:col>
      <xdr:colOff>0</xdr:colOff>
      <xdr:row>43</xdr:row>
      <xdr:rowOff>61834</xdr:rowOff>
    </xdr:to>
    <xdr:pic>
      <xdr:nvPicPr>
        <xdr:cNvPr id="13" name="Picture 12">
          <a:extLst>
            <a:ext uri="{FF2B5EF4-FFF2-40B4-BE49-F238E27FC236}">
              <a16:creationId xmlns:a16="http://schemas.microsoft.com/office/drawing/2014/main" id="{C44D597D-A18F-568A-4315-C1997DDCBC76}"/>
            </a:ext>
          </a:extLst>
        </xdr:cNvPr>
        <xdr:cNvPicPr>
          <a:picLocks noChangeAspect="1"/>
        </xdr:cNvPicPr>
      </xdr:nvPicPr>
      <xdr:blipFill>
        <a:blip xmlns:r="http://schemas.openxmlformats.org/officeDocument/2006/relationships" r:embed="rId3"/>
        <a:stretch>
          <a:fillRect/>
        </a:stretch>
      </xdr:blipFill>
      <xdr:spPr>
        <a:xfrm>
          <a:off x="0" y="6772275"/>
          <a:ext cx="5486400" cy="1776334"/>
        </a:xfrm>
        <a:prstGeom prst="rect">
          <a:avLst/>
        </a:prstGeom>
      </xdr:spPr>
    </xdr:pic>
    <xdr:clientData/>
  </xdr:twoCellAnchor>
  <xdr:twoCellAnchor editAs="oneCell">
    <xdr:from>
      <xdr:col>0</xdr:col>
      <xdr:colOff>0</xdr:colOff>
      <xdr:row>46</xdr:row>
      <xdr:rowOff>0</xdr:rowOff>
    </xdr:from>
    <xdr:to>
      <xdr:col>9</xdr:col>
      <xdr:colOff>0</xdr:colOff>
      <xdr:row>56</xdr:row>
      <xdr:rowOff>162892</xdr:rowOff>
    </xdr:to>
    <xdr:pic>
      <xdr:nvPicPr>
        <xdr:cNvPr id="14" name="Picture 13">
          <a:extLst>
            <a:ext uri="{FF2B5EF4-FFF2-40B4-BE49-F238E27FC236}">
              <a16:creationId xmlns:a16="http://schemas.microsoft.com/office/drawing/2014/main" id="{1435ECAD-B244-C7C6-5B69-2EA0ECC7670C}"/>
            </a:ext>
          </a:extLst>
        </xdr:cNvPr>
        <xdr:cNvPicPr>
          <a:picLocks noChangeAspect="1"/>
        </xdr:cNvPicPr>
      </xdr:nvPicPr>
      <xdr:blipFill>
        <a:blip xmlns:r="http://schemas.openxmlformats.org/officeDocument/2006/relationships" r:embed="rId4"/>
        <a:stretch>
          <a:fillRect/>
        </a:stretch>
      </xdr:blipFill>
      <xdr:spPr>
        <a:xfrm>
          <a:off x="0" y="9058275"/>
          <a:ext cx="5486400" cy="2067892"/>
        </a:xfrm>
        <a:prstGeom prst="rect">
          <a:avLst/>
        </a:prstGeom>
      </xdr:spPr>
    </xdr:pic>
    <xdr:clientData/>
  </xdr:twoCellAnchor>
  <xdr:twoCellAnchor>
    <xdr:from>
      <xdr:col>0</xdr:col>
      <xdr:colOff>0</xdr:colOff>
      <xdr:row>44</xdr:row>
      <xdr:rowOff>0</xdr:rowOff>
    </xdr:from>
    <xdr:to>
      <xdr:col>9</xdr:col>
      <xdr:colOff>38100</xdr:colOff>
      <xdr:row>45</xdr:row>
      <xdr:rowOff>120996</xdr:rowOff>
    </xdr:to>
    <xdr:sp macro="" textlink="">
      <xdr:nvSpPr>
        <xdr:cNvPr id="15" name="TextBox 14">
          <a:extLst>
            <a:ext uri="{FF2B5EF4-FFF2-40B4-BE49-F238E27FC236}">
              <a16:creationId xmlns:a16="http://schemas.microsoft.com/office/drawing/2014/main" id="{7AE09C1E-6A82-4754-9798-4E8A329CB56E}"/>
            </a:ext>
          </a:extLst>
        </xdr:cNvPr>
        <xdr:cNvSpPr txBox="1"/>
      </xdr:nvSpPr>
      <xdr:spPr>
        <a:xfrm>
          <a:off x="0" y="86772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28575</xdr:colOff>
      <xdr:row>59</xdr:row>
      <xdr:rowOff>19050</xdr:rowOff>
    </xdr:from>
    <xdr:to>
      <xdr:col>9</xdr:col>
      <xdr:colOff>28575</xdr:colOff>
      <xdr:row>65</xdr:row>
      <xdr:rowOff>24718</xdr:rowOff>
    </xdr:to>
    <xdr:pic>
      <xdr:nvPicPr>
        <xdr:cNvPr id="16" name="Picture 15">
          <a:extLst>
            <a:ext uri="{FF2B5EF4-FFF2-40B4-BE49-F238E27FC236}">
              <a16:creationId xmlns:a16="http://schemas.microsoft.com/office/drawing/2014/main" id="{AD51C598-73A3-67BB-F4C4-837CD3CFAA80}"/>
            </a:ext>
          </a:extLst>
        </xdr:cNvPr>
        <xdr:cNvPicPr>
          <a:picLocks noChangeAspect="1"/>
        </xdr:cNvPicPr>
      </xdr:nvPicPr>
      <xdr:blipFill>
        <a:blip xmlns:r="http://schemas.openxmlformats.org/officeDocument/2006/relationships" r:embed="rId5"/>
        <a:stretch>
          <a:fillRect/>
        </a:stretch>
      </xdr:blipFill>
      <xdr:spPr>
        <a:xfrm>
          <a:off x="28575" y="12896850"/>
          <a:ext cx="5486400" cy="1148668"/>
        </a:xfrm>
        <a:prstGeom prst="rect">
          <a:avLst/>
        </a:prstGeom>
      </xdr:spPr>
    </xdr:pic>
    <xdr:clientData/>
  </xdr:twoCellAnchor>
  <xdr:twoCellAnchor editAs="oneCell">
    <xdr:from>
      <xdr:col>0</xdr:col>
      <xdr:colOff>0</xdr:colOff>
      <xdr:row>64</xdr:row>
      <xdr:rowOff>114300</xdr:rowOff>
    </xdr:from>
    <xdr:to>
      <xdr:col>9</xdr:col>
      <xdr:colOff>0</xdr:colOff>
      <xdr:row>84</xdr:row>
      <xdr:rowOff>150910</xdr:rowOff>
    </xdr:to>
    <xdr:pic>
      <xdr:nvPicPr>
        <xdr:cNvPr id="17" name="Picture 16">
          <a:extLst>
            <a:ext uri="{FF2B5EF4-FFF2-40B4-BE49-F238E27FC236}">
              <a16:creationId xmlns:a16="http://schemas.microsoft.com/office/drawing/2014/main" id="{CEF63A90-E892-CF53-E0B3-08DF9A92681A}"/>
            </a:ext>
          </a:extLst>
        </xdr:cNvPr>
        <xdr:cNvPicPr>
          <a:picLocks noChangeAspect="1"/>
        </xdr:cNvPicPr>
      </xdr:nvPicPr>
      <xdr:blipFill>
        <a:blip xmlns:r="http://schemas.openxmlformats.org/officeDocument/2006/relationships" r:embed="rId6"/>
        <a:stretch>
          <a:fillRect/>
        </a:stretch>
      </xdr:blipFill>
      <xdr:spPr>
        <a:xfrm>
          <a:off x="0" y="13944600"/>
          <a:ext cx="5486400" cy="384661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15</xdr:col>
      <xdr:colOff>0</xdr:colOff>
      <xdr:row>27</xdr:row>
      <xdr:rowOff>41032</xdr:rowOff>
    </xdr:to>
    <xdr:pic>
      <xdr:nvPicPr>
        <xdr:cNvPr id="4" name="Picture 3">
          <a:extLst>
            <a:ext uri="{FF2B5EF4-FFF2-40B4-BE49-F238E27FC236}">
              <a16:creationId xmlns:a16="http://schemas.microsoft.com/office/drawing/2014/main" id="{523E8862-ACF6-1EBC-EAB8-1420EDA54A26}"/>
            </a:ext>
          </a:extLst>
        </xdr:cNvPr>
        <xdr:cNvPicPr>
          <a:picLocks noChangeAspect="1"/>
        </xdr:cNvPicPr>
      </xdr:nvPicPr>
      <xdr:blipFill>
        <a:blip xmlns:r="http://schemas.openxmlformats.org/officeDocument/2006/relationships" r:embed="rId1"/>
        <a:stretch>
          <a:fillRect/>
        </a:stretch>
      </xdr:blipFill>
      <xdr:spPr>
        <a:xfrm>
          <a:off x="0" y="190501"/>
          <a:ext cx="9144000" cy="4994031"/>
        </a:xfrm>
        <a:prstGeom prst="rect">
          <a:avLst/>
        </a:prstGeom>
      </xdr:spPr>
    </xdr:pic>
    <xdr:clientData/>
  </xdr:twoCellAnchor>
  <xdr:twoCellAnchor editAs="oneCell">
    <xdr:from>
      <xdr:col>0</xdr:col>
      <xdr:colOff>0</xdr:colOff>
      <xdr:row>27</xdr:row>
      <xdr:rowOff>114301</xdr:rowOff>
    </xdr:from>
    <xdr:to>
      <xdr:col>15</xdr:col>
      <xdr:colOff>0</xdr:colOff>
      <xdr:row>53</xdr:row>
      <xdr:rowOff>148298</xdr:rowOff>
    </xdr:to>
    <xdr:pic>
      <xdr:nvPicPr>
        <xdr:cNvPr id="5" name="Picture 4">
          <a:extLst>
            <a:ext uri="{FF2B5EF4-FFF2-40B4-BE49-F238E27FC236}">
              <a16:creationId xmlns:a16="http://schemas.microsoft.com/office/drawing/2014/main" id="{79FCD06E-530C-C6AE-9233-3F4DFDCD070E}"/>
            </a:ext>
          </a:extLst>
        </xdr:cNvPr>
        <xdr:cNvPicPr>
          <a:picLocks noChangeAspect="1"/>
        </xdr:cNvPicPr>
      </xdr:nvPicPr>
      <xdr:blipFill>
        <a:blip xmlns:r="http://schemas.openxmlformats.org/officeDocument/2006/relationships" r:embed="rId2"/>
        <a:stretch>
          <a:fillRect/>
        </a:stretch>
      </xdr:blipFill>
      <xdr:spPr>
        <a:xfrm>
          <a:off x="0" y="5257801"/>
          <a:ext cx="9144000" cy="4986997"/>
        </a:xfrm>
        <a:prstGeom prst="rect">
          <a:avLst/>
        </a:prstGeom>
      </xdr:spPr>
    </xdr:pic>
    <xdr:clientData/>
  </xdr:twoCellAnchor>
  <xdr:twoCellAnchor editAs="oneCell">
    <xdr:from>
      <xdr:col>0</xdr:col>
      <xdr:colOff>0</xdr:colOff>
      <xdr:row>54</xdr:row>
      <xdr:rowOff>47626</xdr:rowOff>
    </xdr:from>
    <xdr:to>
      <xdr:col>15</xdr:col>
      <xdr:colOff>0</xdr:colOff>
      <xdr:row>80</xdr:row>
      <xdr:rowOff>89307</xdr:rowOff>
    </xdr:to>
    <xdr:pic>
      <xdr:nvPicPr>
        <xdr:cNvPr id="6" name="Picture 5">
          <a:extLst>
            <a:ext uri="{FF2B5EF4-FFF2-40B4-BE49-F238E27FC236}">
              <a16:creationId xmlns:a16="http://schemas.microsoft.com/office/drawing/2014/main" id="{08B53112-FB54-8258-0E14-C4B7AB73C746}"/>
            </a:ext>
          </a:extLst>
        </xdr:cNvPr>
        <xdr:cNvPicPr>
          <a:picLocks noChangeAspect="1"/>
        </xdr:cNvPicPr>
      </xdr:nvPicPr>
      <xdr:blipFill>
        <a:blip xmlns:r="http://schemas.openxmlformats.org/officeDocument/2006/relationships" r:embed="rId3"/>
        <a:stretch>
          <a:fillRect/>
        </a:stretch>
      </xdr:blipFill>
      <xdr:spPr>
        <a:xfrm>
          <a:off x="0" y="10334626"/>
          <a:ext cx="9144000" cy="4994681"/>
        </a:xfrm>
        <a:prstGeom prst="rect">
          <a:avLst/>
        </a:prstGeom>
      </xdr:spPr>
    </xdr:pic>
    <xdr:clientData/>
  </xdr:twoCellAnchor>
  <xdr:twoCellAnchor editAs="oneCell">
    <xdr:from>
      <xdr:col>0</xdr:col>
      <xdr:colOff>0</xdr:colOff>
      <xdr:row>81</xdr:row>
      <xdr:rowOff>19050</xdr:rowOff>
    </xdr:from>
    <xdr:to>
      <xdr:col>15</xdr:col>
      <xdr:colOff>0</xdr:colOff>
      <xdr:row>107</xdr:row>
      <xdr:rowOff>53686</xdr:rowOff>
    </xdr:to>
    <xdr:pic>
      <xdr:nvPicPr>
        <xdr:cNvPr id="7" name="Picture 6">
          <a:extLst>
            <a:ext uri="{FF2B5EF4-FFF2-40B4-BE49-F238E27FC236}">
              <a16:creationId xmlns:a16="http://schemas.microsoft.com/office/drawing/2014/main" id="{57553BFE-D097-7002-5682-3D5C9EA9C77C}"/>
            </a:ext>
          </a:extLst>
        </xdr:cNvPr>
        <xdr:cNvPicPr>
          <a:picLocks noChangeAspect="1"/>
        </xdr:cNvPicPr>
      </xdr:nvPicPr>
      <xdr:blipFill>
        <a:blip xmlns:r="http://schemas.openxmlformats.org/officeDocument/2006/relationships" r:embed="rId4"/>
        <a:stretch>
          <a:fillRect/>
        </a:stretch>
      </xdr:blipFill>
      <xdr:spPr>
        <a:xfrm>
          <a:off x="0" y="15449550"/>
          <a:ext cx="9144000" cy="498763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84</xdr:row>
      <xdr:rowOff>47625</xdr:rowOff>
    </xdr:from>
    <xdr:to>
      <xdr:col>9</xdr:col>
      <xdr:colOff>38100</xdr:colOff>
      <xdr:row>85</xdr:row>
      <xdr:rowOff>168621</xdr:rowOff>
    </xdr:to>
    <xdr:sp macro="" textlink="">
      <xdr:nvSpPr>
        <xdr:cNvPr id="2" name="TextBox 1">
          <a:extLst>
            <a:ext uri="{FF2B5EF4-FFF2-40B4-BE49-F238E27FC236}">
              <a16:creationId xmlns:a16="http://schemas.microsoft.com/office/drawing/2014/main" id="{6C068FBA-E0A8-4A16-893D-81D0479E9427}"/>
            </a:ext>
          </a:extLst>
        </xdr:cNvPr>
        <xdr:cNvSpPr txBox="1"/>
      </xdr:nvSpPr>
      <xdr:spPr>
        <a:xfrm>
          <a:off x="609600" y="167544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"regulation" on the previous question)</a:t>
          </a:r>
        </a:p>
      </xdr:txBody>
    </xdr:sp>
    <xdr:clientData/>
  </xdr:twoCellAnchor>
  <xdr:twoCellAnchor editAs="oneCell">
    <xdr:from>
      <xdr:col>0</xdr:col>
      <xdr:colOff>0</xdr:colOff>
      <xdr:row>7</xdr:row>
      <xdr:rowOff>0</xdr:rowOff>
    </xdr:from>
    <xdr:to>
      <xdr:col>9</xdr:col>
      <xdr:colOff>0</xdr:colOff>
      <xdr:row>13</xdr:row>
      <xdr:rowOff>173795</xdr:rowOff>
    </xdr:to>
    <xdr:pic>
      <xdr:nvPicPr>
        <xdr:cNvPr id="3" name="Picture 2">
          <a:extLst>
            <a:ext uri="{FF2B5EF4-FFF2-40B4-BE49-F238E27FC236}">
              <a16:creationId xmlns:a16="http://schemas.microsoft.com/office/drawing/2014/main" id="{4B35967F-3404-47E2-B1F5-45B9996CC3D9}"/>
            </a:ext>
          </a:extLst>
        </xdr:cNvPr>
        <xdr:cNvPicPr>
          <a:picLocks noChangeAspect="1"/>
        </xdr:cNvPicPr>
      </xdr:nvPicPr>
      <xdr:blipFill>
        <a:blip xmlns:r="http://schemas.openxmlformats.org/officeDocument/2006/relationships" r:embed="rId1"/>
        <a:stretch>
          <a:fillRect/>
        </a:stretch>
      </xdr:blipFill>
      <xdr:spPr>
        <a:xfrm>
          <a:off x="609600" y="1628775"/>
          <a:ext cx="5486400" cy="1316795"/>
        </a:xfrm>
        <a:prstGeom prst="rect">
          <a:avLst/>
        </a:prstGeom>
      </xdr:spPr>
    </xdr:pic>
    <xdr:clientData/>
  </xdr:twoCellAnchor>
  <xdr:twoCellAnchor editAs="oneCell">
    <xdr:from>
      <xdr:col>0</xdr:col>
      <xdr:colOff>0</xdr:colOff>
      <xdr:row>17</xdr:row>
      <xdr:rowOff>28576</xdr:rowOff>
    </xdr:from>
    <xdr:to>
      <xdr:col>9</xdr:col>
      <xdr:colOff>0</xdr:colOff>
      <xdr:row>36</xdr:row>
      <xdr:rowOff>91545</xdr:rowOff>
    </xdr:to>
    <xdr:pic>
      <xdr:nvPicPr>
        <xdr:cNvPr id="4" name="Picture 3">
          <a:extLst>
            <a:ext uri="{FF2B5EF4-FFF2-40B4-BE49-F238E27FC236}">
              <a16:creationId xmlns:a16="http://schemas.microsoft.com/office/drawing/2014/main" id="{7D8C72D6-85D9-4523-8079-9DBCC0F7E228}"/>
            </a:ext>
          </a:extLst>
        </xdr:cNvPr>
        <xdr:cNvPicPr>
          <a:picLocks noChangeAspect="1"/>
        </xdr:cNvPicPr>
      </xdr:nvPicPr>
      <xdr:blipFill>
        <a:blip xmlns:r="http://schemas.openxmlformats.org/officeDocument/2006/relationships" r:embed="rId2"/>
        <a:stretch>
          <a:fillRect/>
        </a:stretch>
      </xdr:blipFill>
      <xdr:spPr>
        <a:xfrm>
          <a:off x="609600" y="3771901"/>
          <a:ext cx="5486400" cy="3682469"/>
        </a:xfrm>
        <a:prstGeom prst="rect">
          <a:avLst/>
        </a:prstGeom>
      </xdr:spPr>
    </xdr:pic>
    <xdr:clientData/>
  </xdr:twoCellAnchor>
  <xdr:twoCellAnchor editAs="oneCell">
    <xdr:from>
      <xdr:col>0</xdr:col>
      <xdr:colOff>0</xdr:colOff>
      <xdr:row>38</xdr:row>
      <xdr:rowOff>0</xdr:rowOff>
    </xdr:from>
    <xdr:to>
      <xdr:col>9</xdr:col>
      <xdr:colOff>0</xdr:colOff>
      <xdr:row>45</xdr:row>
      <xdr:rowOff>79968</xdr:rowOff>
    </xdr:to>
    <xdr:pic>
      <xdr:nvPicPr>
        <xdr:cNvPr id="5" name="Picture 4">
          <a:extLst>
            <a:ext uri="{FF2B5EF4-FFF2-40B4-BE49-F238E27FC236}">
              <a16:creationId xmlns:a16="http://schemas.microsoft.com/office/drawing/2014/main" id="{F73DA2B9-696E-47D7-B85A-F4392F1B63FF}"/>
            </a:ext>
          </a:extLst>
        </xdr:cNvPr>
        <xdr:cNvPicPr>
          <a:picLocks noChangeAspect="1"/>
        </xdr:cNvPicPr>
      </xdr:nvPicPr>
      <xdr:blipFill>
        <a:blip xmlns:r="http://schemas.openxmlformats.org/officeDocument/2006/relationships" r:embed="rId3"/>
        <a:stretch>
          <a:fillRect/>
        </a:stretch>
      </xdr:blipFill>
      <xdr:spPr>
        <a:xfrm>
          <a:off x="609600" y="7743825"/>
          <a:ext cx="5486400" cy="1413468"/>
        </a:xfrm>
        <a:prstGeom prst="rect">
          <a:avLst/>
        </a:prstGeom>
      </xdr:spPr>
    </xdr:pic>
    <xdr:clientData/>
  </xdr:twoCellAnchor>
  <xdr:twoCellAnchor editAs="oneCell">
    <xdr:from>
      <xdr:col>0</xdr:col>
      <xdr:colOff>0</xdr:colOff>
      <xdr:row>51</xdr:row>
      <xdr:rowOff>1</xdr:rowOff>
    </xdr:from>
    <xdr:to>
      <xdr:col>9</xdr:col>
      <xdr:colOff>0</xdr:colOff>
      <xdr:row>67</xdr:row>
      <xdr:rowOff>142061</xdr:rowOff>
    </xdr:to>
    <xdr:pic>
      <xdr:nvPicPr>
        <xdr:cNvPr id="6" name="Picture 5">
          <a:extLst>
            <a:ext uri="{FF2B5EF4-FFF2-40B4-BE49-F238E27FC236}">
              <a16:creationId xmlns:a16="http://schemas.microsoft.com/office/drawing/2014/main" id="{2D143C86-276F-4BBE-A503-6FC3B95CA0A8}"/>
            </a:ext>
          </a:extLst>
        </xdr:cNvPr>
        <xdr:cNvPicPr>
          <a:picLocks noChangeAspect="1"/>
        </xdr:cNvPicPr>
      </xdr:nvPicPr>
      <xdr:blipFill>
        <a:blip xmlns:r="http://schemas.openxmlformats.org/officeDocument/2006/relationships" r:embed="rId4"/>
        <a:stretch>
          <a:fillRect/>
        </a:stretch>
      </xdr:blipFill>
      <xdr:spPr>
        <a:xfrm>
          <a:off x="609600" y="10420351"/>
          <a:ext cx="5486400" cy="3190060"/>
        </a:xfrm>
        <a:prstGeom prst="rect">
          <a:avLst/>
        </a:prstGeom>
      </xdr:spPr>
    </xdr:pic>
    <xdr:clientData/>
  </xdr:twoCellAnchor>
  <xdr:twoCellAnchor editAs="oneCell">
    <xdr:from>
      <xdr:col>0</xdr:col>
      <xdr:colOff>0</xdr:colOff>
      <xdr:row>67</xdr:row>
      <xdr:rowOff>114300</xdr:rowOff>
    </xdr:from>
    <xdr:to>
      <xdr:col>9</xdr:col>
      <xdr:colOff>0</xdr:colOff>
      <xdr:row>83</xdr:row>
      <xdr:rowOff>16010</xdr:rowOff>
    </xdr:to>
    <xdr:pic>
      <xdr:nvPicPr>
        <xdr:cNvPr id="7" name="Picture 6">
          <a:extLst>
            <a:ext uri="{FF2B5EF4-FFF2-40B4-BE49-F238E27FC236}">
              <a16:creationId xmlns:a16="http://schemas.microsoft.com/office/drawing/2014/main" id="{868F584D-9A24-41C4-B3CC-ACAA52332E53}"/>
            </a:ext>
          </a:extLst>
        </xdr:cNvPr>
        <xdr:cNvPicPr>
          <a:picLocks noChangeAspect="1"/>
        </xdr:cNvPicPr>
      </xdr:nvPicPr>
      <xdr:blipFill>
        <a:blip xmlns:r="http://schemas.openxmlformats.org/officeDocument/2006/relationships" r:embed="rId5"/>
        <a:stretch>
          <a:fillRect/>
        </a:stretch>
      </xdr:blipFill>
      <xdr:spPr>
        <a:xfrm>
          <a:off x="609600" y="13582650"/>
          <a:ext cx="5486400" cy="2949710"/>
        </a:xfrm>
        <a:prstGeom prst="rect">
          <a:avLst/>
        </a:prstGeom>
      </xdr:spPr>
    </xdr:pic>
    <xdr:clientData/>
  </xdr:twoCellAnchor>
  <xdr:twoCellAnchor editAs="oneCell">
    <xdr:from>
      <xdr:col>0</xdr:col>
      <xdr:colOff>0</xdr:colOff>
      <xdr:row>86</xdr:row>
      <xdr:rowOff>19051</xdr:rowOff>
    </xdr:from>
    <xdr:to>
      <xdr:col>9</xdr:col>
      <xdr:colOff>0</xdr:colOff>
      <xdr:row>96</xdr:row>
      <xdr:rowOff>96116</xdr:rowOff>
    </xdr:to>
    <xdr:pic>
      <xdr:nvPicPr>
        <xdr:cNvPr id="8" name="Picture 7">
          <a:extLst>
            <a:ext uri="{FF2B5EF4-FFF2-40B4-BE49-F238E27FC236}">
              <a16:creationId xmlns:a16="http://schemas.microsoft.com/office/drawing/2014/main" id="{57A46CD8-660B-41DB-ACE7-A5EA25801E83}"/>
            </a:ext>
          </a:extLst>
        </xdr:cNvPr>
        <xdr:cNvPicPr>
          <a:picLocks noChangeAspect="1"/>
        </xdr:cNvPicPr>
      </xdr:nvPicPr>
      <xdr:blipFill>
        <a:blip xmlns:r="http://schemas.openxmlformats.org/officeDocument/2006/relationships" r:embed="rId6"/>
        <a:stretch>
          <a:fillRect/>
        </a:stretch>
      </xdr:blipFill>
      <xdr:spPr>
        <a:xfrm>
          <a:off x="609600" y="17106901"/>
          <a:ext cx="5486400" cy="1982065"/>
        </a:xfrm>
        <a:prstGeom prst="rect">
          <a:avLst/>
        </a:prstGeom>
      </xdr:spPr>
    </xdr:pic>
    <xdr:clientData/>
  </xdr:twoCellAnchor>
  <xdr:twoCellAnchor>
    <xdr:from>
      <xdr:col>0</xdr:col>
      <xdr:colOff>0</xdr:colOff>
      <xdr:row>97</xdr:row>
      <xdr:rowOff>0</xdr:rowOff>
    </xdr:from>
    <xdr:to>
      <xdr:col>9</xdr:col>
      <xdr:colOff>38100</xdr:colOff>
      <xdr:row>98</xdr:row>
      <xdr:rowOff>120996</xdr:rowOff>
    </xdr:to>
    <xdr:sp macro="" textlink="">
      <xdr:nvSpPr>
        <xdr:cNvPr id="9" name="TextBox 8">
          <a:extLst>
            <a:ext uri="{FF2B5EF4-FFF2-40B4-BE49-F238E27FC236}">
              <a16:creationId xmlns:a16="http://schemas.microsoft.com/office/drawing/2014/main" id="{FA5CD548-C290-4D11-BBB0-096062DF03C4}"/>
            </a:ext>
          </a:extLst>
        </xdr:cNvPr>
        <xdr:cNvSpPr txBox="1"/>
      </xdr:nvSpPr>
      <xdr:spPr>
        <a:xfrm>
          <a:off x="609600" y="1918335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"strength of the economy" on the previous question)</a:t>
          </a:r>
        </a:p>
      </xdr:txBody>
    </xdr:sp>
    <xdr:clientData/>
  </xdr:twoCellAnchor>
  <xdr:twoCellAnchor editAs="oneCell">
    <xdr:from>
      <xdr:col>0</xdr:col>
      <xdr:colOff>0</xdr:colOff>
      <xdr:row>99</xdr:row>
      <xdr:rowOff>0</xdr:rowOff>
    </xdr:from>
    <xdr:to>
      <xdr:col>9</xdr:col>
      <xdr:colOff>0</xdr:colOff>
      <xdr:row>110</xdr:row>
      <xdr:rowOff>120916</xdr:rowOff>
    </xdr:to>
    <xdr:pic>
      <xdr:nvPicPr>
        <xdr:cNvPr id="10" name="Picture 9">
          <a:extLst>
            <a:ext uri="{FF2B5EF4-FFF2-40B4-BE49-F238E27FC236}">
              <a16:creationId xmlns:a16="http://schemas.microsoft.com/office/drawing/2014/main" id="{1B30172A-2F31-425D-B10E-C6DDDDFA8FBB}"/>
            </a:ext>
          </a:extLst>
        </xdr:cNvPr>
        <xdr:cNvPicPr>
          <a:picLocks noChangeAspect="1"/>
        </xdr:cNvPicPr>
      </xdr:nvPicPr>
      <xdr:blipFill>
        <a:blip xmlns:r="http://schemas.openxmlformats.org/officeDocument/2006/relationships" r:embed="rId7"/>
        <a:stretch>
          <a:fillRect/>
        </a:stretch>
      </xdr:blipFill>
      <xdr:spPr>
        <a:xfrm>
          <a:off x="609600" y="19564350"/>
          <a:ext cx="5486400" cy="221641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15</xdr:col>
      <xdr:colOff>0</xdr:colOff>
      <xdr:row>27</xdr:row>
      <xdr:rowOff>86654</xdr:rowOff>
    </xdr:to>
    <xdr:pic>
      <xdr:nvPicPr>
        <xdr:cNvPr id="4" name="Picture 3">
          <a:extLst>
            <a:ext uri="{FF2B5EF4-FFF2-40B4-BE49-F238E27FC236}">
              <a16:creationId xmlns:a16="http://schemas.microsoft.com/office/drawing/2014/main" id="{91BE799D-95A9-6D2E-4AAD-1883863DCFDF}"/>
            </a:ext>
          </a:extLst>
        </xdr:cNvPr>
        <xdr:cNvPicPr>
          <a:picLocks noChangeAspect="1"/>
        </xdr:cNvPicPr>
      </xdr:nvPicPr>
      <xdr:blipFill>
        <a:blip xmlns:r="http://schemas.openxmlformats.org/officeDocument/2006/relationships" r:embed="rId1"/>
        <a:stretch>
          <a:fillRect/>
        </a:stretch>
      </xdr:blipFill>
      <xdr:spPr>
        <a:xfrm>
          <a:off x="0" y="219075"/>
          <a:ext cx="9144000" cy="5011079"/>
        </a:xfrm>
        <a:prstGeom prst="rect">
          <a:avLst/>
        </a:prstGeom>
      </xdr:spPr>
    </xdr:pic>
    <xdr:clientData/>
  </xdr:twoCellAnchor>
  <xdr:twoCellAnchor editAs="oneCell">
    <xdr:from>
      <xdr:col>0</xdr:col>
      <xdr:colOff>0</xdr:colOff>
      <xdr:row>27</xdr:row>
      <xdr:rowOff>0</xdr:rowOff>
    </xdr:from>
    <xdr:to>
      <xdr:col>15</xdr:col>
      <xdr:colOff>0</xdr:colOff>
      <xdr:row>53</xdr:row>
      <xdr:rowOff>61227</xdr:rowOff>
    </xdr:to>
    <xdr:pic>
      <xdr:nvPicPr>
        <xdr:cNvPr id="5" name="Picture 4">
          <a:extLst>
            <a:ext uri="{FF2B5EF4-FFF2-40B4-BE49-F238E27FC236}">
              <a16:creationId xmlns:a16="http://schemas.microsoft.com/office/drawing/2014/main" id="{D1D8FE91-F195-62E5-FACF-498867609AFA}"/>
            </a:ext>
          </a:extLst>
        </xdr:cNvPr>
        <xdr:cNvPicPr>
          <a:picLocks noChangeAspect="1"/>
        </xdr:cNvPicPr>
      </xdr:nvPicPr>
      <xdr:blipFill>
        <a:blip xmlns:r="http://schemas.openxmlformats.org/officeDocument/2006/relationships" r:embed="rId2"/>
        <a:stretch>
          <a:fillRect/>
        </a:stretch>
      </xdr:blipFill>
      <xdr:spPr>
        <a:xfrm>
          <a:off x="0" y="5143500"/>
          <a:ext cx="9144000" cy="501422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84</xdr:row>
      <xdr:rowOff>47625</xdr:rowOff>
    </xdr:from>
    <xdr:to>
      <xdr:col>9</xdr:col>
      <xdr:colOff>38100</xdr:colOff>
      <xdr:row>85</xdr:row>
      <xdr:rowOff>168621</xdr:rowOff>
    </xdr:to>
    <xdr:sp macro="" textlink="">
      <xdr:nvSpPr>
        <xdr:cNvPr id="2" name="TextBox 1">
          <a:extLst>
            <a:ext uri="{FF2B5EF4-FFF2-40B4-BE49-F238E27FC236}">
              <a16:creationId xmlns:a16="http://schemas.microsoft.com/office/drawing/2014/main" id="{D4620CB8-B26A-44F7-AB13-FBC0D62E0BC5}"/>
            </a:ext>
          </a:extLst>
        </xdr:cNvPr>
        <xdr:cNvSpPr txBox="1"/>
      </xdr:nvSpPr>
      <xdr:spPr>
        <a:xfrm>
          <a:off x="609600" y="167544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"regulation" on the previous question)</a:t>
          </a:r>
        </a:p>
      </xdr:txBody>
    </xdr:sp>
    <xdr:clientData/>
  </xdr:twoCellAnchor>
  <xdr:twoCellAnchor editAs="oneCell">
    <xdr:from>
      <xdr:col>0</xdr:col>
      <xdr:colOff>0</xdr:colOff>
      <xdr:row>7</xdr:row>
      <xdr:rowOff>0</xdr:rowOff>
    </xdr:from>
    <xdr:to>
      <xdr:col>9</xdr:col>
      <xdr:colOff>0</xdr:colOff>
      <xdr:row>13</xdr:row>
      <xdr:rowOff>173795</xdr:rowOff>
    </xdr:to>
    <xdr:pic>
      <xdr:nvPicPr>
        <xdr:cNvPr id="3" name="Picture 2">
          <a:extLst>
            <a:ext uri="{FF2B5EF4-FFF2-40B4-BE49-F238E27FC236}">
              <a16:creationId xmlns:a16="http://schemas.microsoft.com/office/drawing/2014/main" id="{60CB8142-21B4-4067-BEB1-B395DF6FE255}"/>
            </a:ext>
          </a:extLst>
        </xdr:cNvPr>
        <xdr:cNvPicPr>
          <a:picLocks noChangeAspect="1"/>
        </xdr:cNvPicPr>
      </xdr:nvPicPr>
      <xdr:blipFill>
        <a:blip xmlns:r="http://schemas.openxmlformats.org/officeDocument/2006/relationships" r:embed="rId1"/>
        <a:stretch>
          <a:fillRect/>
        </a:stretch>
      </xdr:blipFill>
      <xdr:spPr>
        <a:xfrm>
          <a:off x="609600" y="1628775"/>
          <a:ext cx="5486400" cy="1316795"/>
        </a:xfrm>
        <a:prstGeom prst="rect">
          <a:avLst/>
        </a:prstGeom>
      </xdr:spPr>
    </xdr:pic>
    <xdr:clientData/>
  </xdr:twoCellAnchor>
  <xdr:twoCellAnchor editAs="oneCell">
    <xdr:from>
      <xdr:col>0</xdr:col>
      <xdr:colOff>0</xdr:colOff>
      <xdr:row>17</xdr:row>
      <xdr:rowOff>28576</xdr:rowOff>
    </xdr:from>
    <xdr:to>
      <xdr:col>9</xdr:col>
      <xdr:colOff>0</xdr:colOff>
      <xdr:row>36</xdr:row>
      <xdr:rowOff>91545</xdr:rowOff>
    </xdr:to>
    <xdr:pic>
      <xdr:nvPicPr>
        <xdr:cNvPr id="4" name="Picture 3">
          <a:extLst>
            <a:ext uri="{FF2B5EF4-FFF2-40B4-BE49-F238E27FC236}">
              <a16:creationId xmlns:a16="http://schemas.microsoft.com/office/drawing/2014/main" id="{973B4004-F423-438A-AE4D-B1B7F0B35F5D}"/>
            </a:ext>
          </a:extLst>
        </xdr:cNvPr>
        <xdr:cNvPicPr>
          <a:picLocks noChangeAspect="1"/>
        </xdr:cNvPicPr>
      </xdr:nvPicPr>
      <xdr:blipFill>
        <a:blip xmlns:r="http://schemas.openxmlformats.org/officeDocument/2006/relationships" r:embed="rId2"/>
        <a:stretch>
          <a:fillRect/>
        </a:stretch>
      </xdr:blipFill>
      <xdr:spPr>
        <a:xfrm>
          <a:off x="609600" y="3771901"/>
          <a:ext cx="5486400" cy="3682469"/>
        </a:xfrm>
        <a:prstGeom prst="rect">
          <a:avLst/>
        </a:prstGeom>
      </xdr:spPr>
    </xdr:pic>
    <xdr:clientData/>
  </xdr:twoCellAnchor>
  <xdr:twoCellAnchor editAs="oneCell">
    <xdr:from>
      <xdr:col>0</xdr:col>
      <xdr:colOff>0</xdr:colOff>
      <xdr:row>38</xdr:row>
      <xdr:rowOff>0</xdr:rowOff>
    </xdr:from>
    <xdr:to>
      <xdr:col>9</xdr:col>
      <xdr:colOff>0</xdr:colOff>
      <xdr:row>45</xdr:row>
      <xdr:rowOff>79968</xdr:rowOff>
    </xdr:to>
    <xdr:pic>
      <xdr:nvPicPr>
        <xdr:cNvPr id="5" name="Picture 4">
          <a:extLst>
            <a:ext uri="{FF2B5EF4-FFF2-40B4-BE49-F238E27FC236}">
              <a16:creationId xmlns:a16="http://schemas.microsoft.com/office/drawing/2014/main" id="{B00B1F69-5C89-4C01-BDDF-54C9E7821E8D}"/>
            </a:ext>
          </a:extLst>
        </xdr:cNvPr>
        <xdr:cNvPicPr>
          <a:picLocks noChangeAspect="1"/>
        </xdr:cNvPicPr>
      </xdr:nvPicPr>
      <xdr:blipFill>
        <a:blip xmlns:r="http://schemas.openxmlformats.org/officeDocument/2006/relationships" r:embed="rId3"/>
        <a:stretch>
          <a:fillRect/>
        </a:stretch>
      </xdr:blipFill>
      <xdr:spPr>
        <a:xfrm>
          <a:off x="609600" y="7743825"/>
          <a:ext cx="5486400" cy="1413468"/>
        </a:xfrm>
        <a:prstGeom prst="rect">
          <a:avLst/>
        </a:prstGeom>
      </xdr:spPr>
    </xdr:pic>
    <xdr:clientData/>
  </xdr:twoCellAnchor>
  <xdr:twoCellAnchor editAs="oneCell">
    <xdr:from>
      <xdr:col>0</xdr:col>
      <xdr:colOff>0</xdr:colOff>
      <xdr:row>51</xdr:row>
      <xdr:rowOff>1</xdr:rowOff>
    </xdr:from>
    <xdr:to>
      <xdr:col>9</xdr:col>
      <xdr:colOff>0</xdr:colOff>
      <xdr:row>67</xdr:row>
      <xdr:rowOff>142061</xdr:rowOff>
    </xdr:to>
    <xdr:pic>
      <xdr:nvPicPr>
        <xdr:cNvPr id="6" name="Picture 5">
          <a:extLst>
            <a:ext uri="{FF2B5EF4-FFF2-40B4-BE49-F238E27FC236}">
              <a16:creationId xmlns:a16="http://schemas.microsoft.com/office/drawing/2014/main" id="{B59730EC-01D4-451C-9A27-A899509CDAB1}"/>
            </a:ext>
          </a:extLst>
        </xdr:cNvPr>
        <xdr:cNvPicPr>
          <a:picLocks noChangeAspect="1"/>
        </xdr:cNvPicPr>
      </xdr:nvPicPr>
      <xdr:blipFill>
        <a:blip xmlns:r="http://schemas.openxmlformats.org/officeDocument/2006/relationships" r:embed="rId4"/>
        <a:stretch>
          <a:fillRect/>
        </a:stretch>
      </xdr:blipFill>
      <xdr:spPr>
        <a:xfrm>
          <a:off x="609600" y="10420351"/>
          <a:ext cx="5486400" cy="3190060"/>
        </a:xfrm>
        <a:prstGeom prst="rect">
          <a:avLst/>
        </a:prstGeom>
      </xdr:spPr>
    </xdr:pic>
    <xdr:clientData/>
  </xdr:twoCellAnchor>
  <xdr:twoCellAnchor editAs="oneCell">
    <xdr:from>
      <xdr:col>0</xdr:col>
      <xdr:colOff>0</xdr:colOff>
      <xdr:row>67</xdr:row>
      <xdr:rowOff>114300</xdr:rowOff>
    </xdr:from>
    <xdr:to>
      <xdr:col>9</xdr:col>
      <xdr:colOff>0</xdr:colOff>
      <xdr:row>83</xdr:row>
      <xdr:rowOff>16010</xdr:rowOff>
    </xdr:to>
    <xdr:pic>
      <xdr:nvPicPr>
        <xdr:cNvPr id="7" name="Picture 6">
          <a:extLst>
            <a:ext uri="{FF2B5EF4-FFF2-40B4-BE49-F238E27FC236}">
              <a16:creationId xmlns:a16="http://schemas.microsoft.com/office/drawing/2014/main" id="{CE3C1EFB-3AD5-4458-8FE7-7187AA4F20DE}"/>
            </a:ext>
          </a:extLst>
        </xdr:cNvPr>
        <xdr:cNvPicPr>
          <a:picLocks noChangeAspect="1"/>
        </xdr:cNvPicPr>
      </xdr:nvPicPr>
      <xdr:blipFill>
        <a:blip xmlns:r="http://schemas.openxmlformats.org/officeDocument/2006/relationships" r:embed="rId5"/>
        <a:stretch>
          <a:fillRect/>
        </a:stretch>
      </xdr:blipFill>
      <xdr:spPr>
        <a:xfrm>
          <a:off x="609600" y="13582650"/>
          <a:ext cx="5486400" cy="2949710"/>
        </a:xfrm>
        <a:prstGeom prst="rect">
          <a:avLst/>
        </a:prstGeom>
      </xdr:spPr>
    </xdr:pic>
    <xdr:clientData/>
  </xdr:twoCellAnchor>
  <xdr:twoCellAnchor editAs="oneCell">
    <xdr:from>
      <xdr:col>0</xdr:col>
      <xdr:colOff>0</xdr:colOff>
      <xdr:row>86</xdr:row>
      <xdr:rowOff>19051</xdr:rowOff>
    </xdr:from>
    <xdr:to>
      <xdr:col>9</xdr:col>
      <xdr:colOff>0</xdr:colOff>
      <xdr:row>96</xdr:row>
      <xdr:rowOff>96116</xdr:rowOff>
    </xdr:to>
    <xdr:pic>
      <xdr:nvPicPr>
        <xdr:cNvPr id="8" name="Picture 7">
          <a:extLst>
            <a:ext uri="{FF2B5EF4-FFF2-40B4-BE49-F238E27FC236}">
              <a16:creationId xmlns:a16="http://schemas.microsoft.com/office/drawing/2014/main" id="{37783B48-8D26-43F1-A59C-54E8038F8155}"/>
            </a:ext>
          </a:extLst>
        </xdr:cNvPr>
        <xdr:cNvPicPr>
          <a:picLocks noChangeAspect="1"/>
        </xdr:cNvPicPr>
      </xdr:nvPicPr>
      <xdr:blipFill>
        <a:blip xmlns:r="http://schemas.openxmlformats.org/officeDocument/2006/relationships" r:embed="rId6"/>
        <a:stretch>
          <a:fillRect/>
        </a:stretch>
      </xdr:blipFill>
      <xdr:spPr>
        <a:xfrm>
          <a:off x="609600" y="17106901"/>
          <a:ext cx="5486400" cy="1982065"/>
        </a:xfrm>
        <a:prstGeom prst="rect">
          <a:avLst/>
        </a:prstGeom>
      </xdr:spPr>
    </xdr:pic>
    <xdr:clientData/>
  </xdr:twoCellAnchor>
  <xdr:twoCellAnchor>
    <xdr:from>
      <xdr:col>0</xdr:col>
      <xdr:colOff>0</xdr:colOff>
      <xdr:row>97</xdr:row>
      <xdr:rowOff>0</xdr:rowOff>
    </xdr:from>
    <xdr:to>
      <xdr:col>9</xdr:col>
      <xdr:colOff>38100</xdr:colOff>
      <xdr:row>98</xdr:row>
      <xdr:rowOff>120996</xdr:rowOff>
    </xdr:to>
    <xdr:sp macro="" textlink="">
      <xdr:nvSpPr>
        <xdr:cNvPr id="9" name="TextBox 8">
          <a:extLst>
            <a:ext uri="{FF2B5EF4-FFF2-40B4-BE49-F238E27FC236}">
              <a16:creationId xmlns:a16="http://schemas.microsoft.com/office/drawing/2014/main" id="{1A497818-4CE7-417F-9B20-0B4A066D234B}"/>
            </a:ext>
          </a:extLst>
        </xdr:cNvPr>
        <xdr:cNvSpPr txBox="1"/>
      </xdr:nvSpPr>
      <xdr:spPr>
        <a:xfrm>
          <a:off x="609600" y="1918335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"strength of the economy" on the previous question)</a:t>
          </a:r>
        </a:p>
      </xdr:txBody>
    </xdr:sp>
    <xdr:clientData/>
  </xdr:twoCellAnchor>
  <xdr:twoCellAnchor editAs="oneCell">
    <xdr:from>
      <xdr:col>0</xdr:col>
      <xdr:colOff>0</xdr:colOff>
      <xdr:row>99</xdr:row>
      <xdr:rowOff>0</xdr:rowOff>
    </xdr:from>
    <xdr:to>
      <xdr:col>9</xdr:col>
      <xdr:colOff>0</xdr:colOff>
      <xdr:row>110</xdr:row>
      <xdr:rowOff>120916</xdr:rowOff>
    </xdr:to>
    <xdr:pic>
      <xdr:nvPicPr>
        <xdr:cNvPr id="10" name="Picture 9">
          <a:extLst>
            <a:ext uri="{FF2B5EF4-FFF2-40B4-BE49-F238E27FC236}">
              <a16:creationId xmlns:a16="http://schemas.microsoft.com/office/drawing/2014/main" id="{E5A1C230-8C12-4C37-84A7-D0F504CA75B4}"/>
            </a:ext>
          </a:extLst>
        </xdr:cNvPr>
        <xdr:cNvPicPr>
          <a:picLocks noChangeAspect="1"/>
        </xdr:cNvPicPr>
      </xdr:nvPicPr>
      <xdr:blipFill>
        <a:blip xmlns:r="http://schemas.openxmlformats.org/officeDocument/2006/relationships" r:embed="rId7"/>
        <a:stretch>
          <a:fillRect/>
        </a:stretch>
      </xdr:blipFill>
      <xdr:spPr>
        <a:xfrm>
          <a:off x="609600" y="19564350"/>
          <a:ext cx="5486400" cy="221641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15</xdr:col>
      <xdr:colOff>0</xdr:colOff>
      <xdr:row>54</xdr:row>
      <xdr:rowOff>45998</xdr:rowOff>
    </xdr:to>
    <xdr:pic>
      <xdr:nvPicPr>
        <xdr:cNvPr id="4" name="Picture 3">
          <a:extLst>
            <a:ext uri="{FF2B5EF4-FFF2-40B4-BE49-F238E27FC236}">
              <a16:creationId xmlns:a16="http://schemas.microsoft.com/office/drawing/2014/main" id="{CB01026E-7670-CF8D-8FB2-126E1286EA2F}"/>
            </a:ext>
          </a:extLst>
        </xdr:cNvPr>
        <xdr:cNvPicPr>
          <a:picLocks noChangeAspect="1"/>
        </xdr:cNvPicPr>
      </xdr:nvPicPr>
      <xdr:blipFill>
        <a:blip xmlns:r="http://schemas.openxmlformats.org/officeDocument/2006/relationships" r:embed="rId1"/>
        <a:stretch>
          <a:fillRect/>
        </a:stretch>
      </xdr:blipFill>
      <xdr:spPr>
        <a:xfrm>
          <a:off x="0" y="5334000"/>
          <a:ext cx="9144000" cy="4998998"/>
        </a:xfrm>
        <a:prstGeom prst="rect">
          <a:avLst/>
        </a:prstGeom>
      </xdr:spPr>
    </xdr:pic>
    <xdr:clientData/>
  </xdr:twoCellAnchor>
  <xdr:twoCellAnchor editAs="oneCell">
    <xdr:from>
      <xdr:col>0</xdr:col>
      <xdr:colOff>0</xdr:colOff>
      <xdr:row>1</xdr:row>
      <xdr:rowOff>28575</xdr:rowOff>
    </xdr:from>
    <xdr:to>
      <xdr:col>15</xdr:col>
      <xdr:colOff>0</xdr:colOff>
      <xdr:row>27</xdr:row>
      <xdr:rowOff>68909</xdr:rowOff>
    </xdr:to>
    <xdr:pic>
      <xdr:nvPicPr>
        <xdr:cNvPr id="2" name="Picture 1">
          <a:extLst>
            <a:ext uri="{FF2B5EF4-FFF2-40B4-BE49-F238E27FC236}">
              <a16:creationId xmlns:a16="http://schemas.microsoft.com/office/drawing/2014/main" id="{F6B9998E-A746-C3A4-6365-EC046D71C421}"/>
            </a:ext>
          </a:extLst>
        </xdr:cNvPr>
        <xdr:cNvPicPr>
          <a:picLocks noChangeAspect="1"/>
        </xdr:cNvPicPr>
      </xdr:nvPicPr>
      <xdr:blipFill>
        <a:blip xmlns:r="http://schemas.openxmlformats.org/officeDocument/2006/relationships" r:embed="rId2"/>
        <a:stretch>
          <a:fillRect/>
        </a:stretch>
      </xdr:blipFill>
      <xdr:spPr>
        <a:xfrm>
          <a:off x="0" y="219075"/>
          <a:ext cx="9144000" cy="499333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35</xdr:row>
      <xdr:rowOff>94573</xdr:rowOff>
    </xdr:to>
    <xdr:pic>
      <xdr:nvPicPr>
        <xdr:cNvPr id="7" name="Picture 6">
          <a:extLst>
            <a:ext uri="{FF2B5EF4-FFF2-40B4-BE49-F238E27FC236}">
              <a16:creationId xmlns:a16="http://schemas.microsoft.com/office/drawing/2014/main" id="{959F63FA-C478-52AE-9EF4-0CB3EC3F6D1A}"/>
            </a:ext>
          </a:extLst>
        </xdr:cNvPr>
        <xdr:cNvPicPr>
          <a:picLocks noChangeAspect="1"/>
        </xdr:cNvPicPr>
      </xdr:nvPicPr>
      <xdr:blipFill>
        <a:blip xmlns:r="http://schemas.openxmlformats.org/officeDocument/2006/relationships" r:embed="rId1"/>
        <a:stretch>
          <a:fillRect/>
        </a:stretch>
      </xdr:blipFill>
      <xdr:spPr>
        <a:xfrm>
          <a:off x="0" y="1628775"/>
          <a:ext cx="5486400" cy="542857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15</xdr:col>
      <xdr:colOff>0</xdr:colOff>
      <xdr:row>27</xdr:row>
      <xdr:rowOff>35284</xdr:rowOff>
    </xdr:to>
    <xdr:pic>
      <xdr:nvPicPr>
        <xdr:cNvPr id="2" name="Picture 1">
          <a:extLst>
            <a:ext uri="{FF2B5EF4-FFF2-40B4-BE49-F238E27FC236}">
              <a16:creationId xmlns:a16="http://schemas.microsoft.com/office/drawing/2014/main" id="{7BD1F78C-911E-13E1-E328-16AFA7724EAD}"/>
            </a:ext>
          </a:extLst>
        </xdr:cNvPr>
        <xdr:cNvPicPr>
          <a:picLocks noChangeAspect="1"/>
        </xdr:cNvPicPr>
      </xdr:nvPicPr>
      <xdr:blipFill>
        <a:blip xmlns:r="http://schemas.openxmlformats.org/officeDocument/2006/relationships" r:embed="rId1"/>
        <a:stretch>
          <a:fillRect/>
        </a:stretch>
      </xdr:blipFill>
      <xdr:spPr>
        <a:xfrm>
          <a:off x="0" y="190501"/>
          <a:ext cx="9144000" cy="498828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31</xdr:row>
      <xdr:rowOff>24765</xdr:rowOff>
    </xdr:from>
    <xdr:to>
      <xdr:col>12</xdr:col>
      <xdr:colOff>537210</xdr:colOff>
      <xdr:row>32</xdr:row>
      <xdr:rowOff>153381</xdr:rowOff>
    </xdr:to>
    <xdr:sp macro="" textlink="">
      <xdr:nvSpPr>
        <xdr:cNvPr id="2" name="TextBox 11">
          <a:extLst>
            <a:ext uri="{FF2B5EF4-FFF2-40B4-BE49-F238E27FC236}">
              <a16:creationId xmlns:a16="http://schemas.microsoft.com/office/drawing/2014/main" id="{B146E3C1-D53F-4AAD-981E-6DE3440C4356}"/>
            </a:ext>
          </a:extLst>
        </xdr:cNvPr>
        <xdr:cNvSpPr txBox="1"/>
      </xdr:nvSpPr>
      <xdr:spPr>
        <a:xfrm>
          <a:off x="0" y="6225540"/>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gave</a:t>
          </a:r>
          <a:r>
            <a:rPr lang="en-US" sz="1400" b="1" baseline="0"/>
            <a:t> a non-zero response to</a:t>
          </a:r>
          <a:r>
            <a:rPr lang="en-US" sz="1400" b="1"/>
            <a:t> </a:t>
          </a:r>
          <a:r>
            <a:rPr lang="en-US" sz="1400" b="1" i="1"/>
            <a:t>"Other</a:t>
          </a:r>
          <a:r>
            <a:rPr lang="en-US" sz="1400" b="1" i="1" baseline="0"/>
            <a:t> type of space</a:t>
          </a:r>
          <a:r>
            <a:rPr lang="en-US" sz="1400" b="1" i="1"/>
            <a:t>"</a:t>
          </a:r>
          <a:r>
            <a:rPr lang="en-US" sz="1400" b="1"/>
            <a:t> on the previous question)</a:t>
          </a:r>
        </a:p>
      </xdr:txBody>
    </xdr:sp>
    <xdr:clientData/>
  </xdr:twoCellAnchor>
  <xdr:twoCellAnchor editAs="oneCell">
    <xdr:from>
      <xdr:col>0</xdr:col>
      <xdr:colOff>0</xdr:colOff>
      <xdr:row>6</xdr:row>
      <xdr:rowOff>295274</xdr:rowOff>
    </xdr:from>
    <xdr:to>
      <xdr:col>9</xdr:col>
      <xdr:colOff>0</xdr:colOff>
      <xdr:row>31</xdr:row>
      <xdr:rowOff>57389</xdr:rowOff>
    </xdr:to>
    <xdr:pic>
      <xdr:nvPicPr>
        <xdr:cNvPr id="3" name="Picture 2">
          <a:extLst>
            <a:ext uri="{FF2B5EF4-FFF2-40B4-BE49-F238E27FC236}">
              <a16:creationId xmlns:a16="http://schemas.microsoft.com/office/drawing/2014/main" id="{AEB39093-8895-DE8D-8FFC-132F85E9154A}"/>
            </a:ext>
          </a:extLst>
        </xdr:cNvPr>
        <xdr:cNvPicPr>
          <a:picLocks noChangeAspect="1"/>
        </xdr:cNvPicPr>
      </xdr:nvPicPr>
      <xdr:blipFill>
        <a:blip xmlns:r="http://schemas.openxmlformats.org/officeDocument/2006/relationships" r:embed="rId1"/>
        <a:stretch>
          <a:fillRect/>
        </a:stretch>
      </xdr:blipFill>
      <xdr:spPr>
        <a:xfrm>
          <a:off x="0" y="1628774"/>
          <a:ext cx="5486400" cy="4629390"/>
        </a:xfrm>
        <a:prstGeom prst="rect">
          <a:avLst/>
        </a:prstGeom>
      </xdr:spPr>
    </xdr:pic>
    <xdr:clientData/>
  </xdr:twoCellAnchor>
  <xdr:twoCellAnchor editAs="oneCell">
    <xdr:from>
      <xdr:col>0</xdr:col>
      <xdr:colOff>0</xdr:colOff>
      <xdr:row>33</xdr:row>
      <xdr:rowOff>0</xdr:rowOff>
    </xdr:from>
    <xdr:to>
      <xdr:col>9</xdr:col>
      <xdr:colOff>0</xdr:colOff>
      <xdr:row>61</xdr:row>
      <xdr:rowOff>160084</xdr:rowOff>
    </xdr:to>
    <xdr:pic>
      <xdr:nvPicPr>
        <xdr:cNvPr id="4" name="Picture 3">
          <a:extLst>
            <a:ext uri="{FF2B5EF4-FFF2-40B4-BE49-F238E27FC236}">
              <a16:creationId xmlns:a16="http://schemas.microsoft.com/office/drawing/2014/main" id="{74A8D24B-65F0-9490-BE44-287E2A2EB586}"/>
            </a:ext>
          </a:extLst>
        </xdr:cNvPr>
        <xdr:cNvPicPr>
          <a:picLocks noChangeAspect="1"/>
        </xdr:cNvPicPr>
      </xdr:nvPicPr>
      <xdr:blipFill>
        <a:blip xmlns:r="http://schemas.openxmlformats.org/officeDocument/2006/relationships" r:embed="rId2"/>
        <a:stretch>
          <a:fillRect/>
        </a:stretch>
      </xdr:blipFill>
      <xdr:spPr>
        <a:xfrm>
          <a:off x="0" y="6581775"/>
          <a:ext cx="5486400" cy="5494084"/>
        </a:xfrm>
        <a:prstGeom prst="rect">
          <a:avLst/>
        </a:prstGeom>
      </xdr:spPr>
    </xdr:pic>
    <xdr:clientData/>
  </xdr:twoCellAnchor>
  <xdr:twoCellAnchor editAs="oneCell">
    <xdr:from>
      <xdr:col>0</xdr:col>
      <xdr:colOff>0</xdr:colOff>
      <xdr:row>66</xdr:row>
      <xdr:rowOff>85726</xdr:rowOff>
    </xdr:from>
    <xdr:to>
      <xdr:col>9</xdr:col>
      <xdr:colOff>0</xdr:colOff>
      <xdr:row>100</xdr:row>
      <xdr:rowOff>29959</xdr:rowOff>
    </xdr:to>
    <xdr:pic>
      <xdr:nvPicPr>
        <xdr:cNvPr id="5" name="Picture 4">
          <a:extLst>
            <a:ext uri="{FF2B5EF4-FFF2-40B4-BE49-F238E27FC236}">
              <a16:creationId xmlns:a16="http://schemas.microsoft.com/office/drawing/2014/main" id="{32900D45-C7ED-88CE-4B64-F3029B7BD399}"/>
            </a:ext>
          </a:extLst>
        </xdr:cNvPr>
        <xdr:cNvPicPr>
          <a:picLocks noChangeAspect="1"/>
        </xdr:cNvPicPr>
      </xdr:nvPicPr>
      <xdr:blipFill>
        <a:blip xmlns:r="http://schemas.openxmlformats.org/officeDocument/2006/relationships" r:embed="rId3"/>
        <a:stretch>
          <a:fillRect/>
        </a:stretch>
      </xdr:blipFill>
      <xdr:spPr>
        <a:xfrm>
          <a:off x="0" y="13154026"/>
          <a:ext cx="5486400" cy="6421233"/>
        </a:xfrm>
        <a:prstGeom prst="rect">
          <a:avLst/>
        </a:prstGeom>
      </xdr:spPr>
    </xdr:pic>
    <xdr:clientData/>
  </xdr:twoCellAnchor>
  <xdr:twoCellAnchor editAs="oneCell">
    <xdr:from>
      <xdr:col>0</xdr:col>
      <xdr:colOff>0</xdr:colOff>
      <xdr:row>100</xdr:row>
      <xdr:rowOff>0</xdr:rowOff>
    </xdr:from>
    <xdr:to>
      <xdr:col>9</xdr:col>
      <xdr:colOff>0</xdr:colOff>
      <xdr:row>130</xdr:row>
      <xdr:rowOff>36626</xdr:rowOff>
    </xdr:to>
    <xdr:pic>
      <xdr:nvPicPr>
        <xdr:cNvPr id="6" name="Picture 5">
          <a:extLst>
            <a:ext uri="{FF2B5EF4-FFF2-40B4-BE49-F238E27FC236}">
              <a16:creationId xmlns:a16="http://schemas.microsoft.com/office/drawing/2014/main" id="{2D9B5EDC-B55C-14C2-AB30-F546470F7C0F}"/>
            </a:ext>
          </a:extLst>
        </xdr:cNvPr>
        <xdr:cNvPicPr>
          <a:picLocks noChangeAspect="1"/>
        </xdr:cNvPicPr>
      </xdr:nvPicPr>
      <xdr:blipFill>
        <a:blip xmlns:r="http://schemas.openxmlformats.org/officeDocument/2006/relationships" r:embed="rId4"/>
        <a:stretch>
          <a:fillRect/>
        </a:stretch>
      </xdr:blipFill>
      <xdr:spPr>
        <a:xfrm>
          <a:off x="0" y="19545300"/>
          <a:ext cx="5486400" cy="575162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42848</xdr:rowOff>
    </xdr:to>
    <xdr:pic>
      <xdr:nvPicPr>
        <xdr:cNvPr id="2" name="Picture 1">
          <a:extLst>
            <a:ext uri="{FF2B5EF4-FFF2-40B4-BE49-F238E27FC236}">
              <a16:creationId xmlns:a16="http://schemas.microsoft.com/office/drawing/2014/main" id="{DF5DD7ED-A59D-9A97-4EE0-FCF1CCCB14EF}"/>
            </a:ext>
          </a:extLst>
        </xdr:cNvPr>
        <xdr:cNvPicPr>
          <a:picLocks noChangeAspect="1"/>
        </xdr:cNvPicPr>
      </xdr:nvPicPr>
      <xdr:blipFill>
        <a:blip xmlns:r="http://schemas.openxmlformats.org/officeDocument/2006/relationships" r:embed="rId1"/>
        <a:stretch>
          <a:fillRect/>
        </a:stretch>
      </xdr:blipFill>
      <xdr:spPr>
        <a:xfrm>
          <a:off x="0" y="190500"/>
          <a:ext cx="9144000" cy="4995848"/>
        </a:xfrm>
        <a:prstGeom prst="rect">
          <a:avLst/>
        </a:prstGeom>
      </xdr:spPr>
    </xdr:pic>
    <xdr:clientData/>
  </xdr:twoCellAnchor>
  <xdr:twoCellAnchor editAs="oneCell">
    <xdr:from>
      <xdr:col>0</xdr:col>
      <xdr:colOff>0</xdr:colOff>
      <xdr:row>27</xdr:row>
      <xdr:rowOff>47625</xdr:rowOff>
    </xdr:from>
    <xdr:to>
      <xdr:col>15</xdr:col>
      <xdr:colOff>0</xdr:colOff>
      <xdr:row>53</xdr:row>
      <xdr:rowOff>115133</xdr:rowOff>
    </xdr:to>
    <xdr:pic>
      <xdr:nvPicPr>
        <xdr:cNvPr id="3" name="Picture 2">
          <a:extLst>
            <a:ext uri="{FF2B5EF4-FFF2-40B4-BE49-F238E27FC236}">
              <a16:creationId xmlns:a16="http://schemas.microsoft.com/office/drawing/2014/main" id="{E190748F-C748-3688-ED7A-7C83F32E9B46}"/>
            </a:ext>
          </a:extLst>
        </xdr:cNvPr>
        <xdr:cNvPicPr>
          <a:picLocks noChangeAspect="1"/>
        </xdr:cNvPicPr>
      </xdr:nvPicPr>
      <xdr:blipFill>
        <a:blip xmlns:r="http://schemas.openxmlformats.org/officeDocument/2006/relationships" r:embed="rId2"/>
        <a:stretch>
          <a:fillRect/>
        </a:stretch>
      </xdr:blipFill>
      <xdr:spPr>
        <a:xfrm>
          <a:off x="0" y="5191125"/>
          <a:ext cx="9144000" cy="5020508"/>
        </a:xfrm>
        <a:prstGeom prst="rect">
          <a:avLst/>
        </a:prstGeom>
      </xdr:spPr>
    </xdr:pic>
    <xdr:clientData/>
  </xdr:twoCellAnchor>
  <xdr:twoCellAnchor editAs="oneCell">
    <xdr:from>
      <xdr:col>0</xdr:col>
      <xdr:colOff>0</xdr:colOff>
      <xdr:row>54</xdr:row>
      <xdr:rowOff>0</xdr:rowOff>
    </xdr:from>
    <xdr:to>
      <xdr:col>15</xdr:col>
      <xdr:colOff>0</xdr:colOff>
      <xdr:row>80</xdr:row>
      <xdr:rowOff>52282</xdr:rowOff>
    </xdr:to>
    <xdr:pic>
      <xdr:nvPicPr>
        <xdr:cNvPr id="4" name="Picture 3">
          <a:extLst>
            <a:ext uri="{FF2B5EF4-FFF2-40B4-BE49-F238E27FC236}">
              <a16:creationId xmlns:a16="http://schemas.microsoft.com/office/drawing/2014/main" id="{6CA3E154-7A41-4156-7F57-9EF5759A038F}"/>
            </a:ext>
          </a:extLst>
        </xdr:cNvPr>
        <xdr:cNvPicPr>
          <a:picLocks noChangeAspect="1"/>
        </xdr:cNvPicPr>
      </xdr:nvPicPr>
      <xdr:blipFill>
        <a:blip xmlns:r="http://schemas.openxmlformats.org/officeDocument/2006/relationships" r:embed="rId3"/>
        <a:stretch>
          <a:fillRect/>
        </a:stretch>
      </xdr:blipFill>
      <xdr:spPr>
        <a:xfrm>
          <a:off x="0" y="10287000"/>
          <a:ext cx="9144000" cy="50052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79333</xdr:rowOff>
    </xdr:from>
    <xdr:to>
      <xdr:col>14</xdr:col>
      <xdr:colOff>172713</xdr:colOff>
      <xdr:row>29</xdr:row>
      <xdr:rowOff>53850</xdr:rowOff>
    </xdr:to>
    <xdr:pic>
      <xdr:nvPicPr>
        <xdr:cNvPr id="2" name="Picture 1">
          <a:extLst>
            <a:ext uri="{FF2B5EF4-FFF2-40B4-BE49-F238E27FC236}">
              <a16:creationId xmlns:a16="http://schemas.microsoft.com/office/drawing/2014/main" id="{6D3925D5-9875-4226-8E67-50C427F1DC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60308"/>
          <a:ext cx="8973813" cy="5041817"/>
        </a:xfrm>
        <a:prstGeom prst="rect">
          <a:avLst/>
        </a:prstGeom>
      </xdr:spPr>
    </xdr:pic>
    <xdr:clientData/>
  </xdr:twoCellAnchor>
  <xdr:twoCellAnchor editAs="oneCell">
    <xdr:from>
      <xdr:col>0</xdr:col>
      <xdr:colOff>19262</xdr:colOff>
      <xdr:row>28</xdr:row>
      <xdr:rowOff>95209</xdr:rowOff>
    </xdr:from>
    <xdr:to>
      <xdr:col>14</xdr:col>
      <xdr:colOff>188453</xdr:colOff>
      <xdr:row>56</xdr:row>
      <xdr:rowOff>73698</xdr:rowOff>
    </xdr:to>
    <xdr:pic>
      <xdr:nvPicPr>
        <xdr:cNvPr id="3" name="Picture 2">
          <a:extLst>
            <a:ext uri="{FF2B5EF4-FFF2-40B4-BE49-F238E27FC236}">
              <a16:creationId xmlns:a16="http://schemas.microsoft.com/office/drawing/2014/main" id="{5DB79A97-B49F-4B4D-98EE-8A83CEBF3B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9262" y="5162509"/>
          <a:ext cx="8970291" cy="5045789"/>
        </a:xfrm>
        <a:prstGeom prst="rect">
          <a:avLst/>
        </a:prstGeom>
      </xdr:spPr>
    </xdr:pic>
    <xdr:clientData/>
  </xdr:twoCellAnchor>
  <xdr:twoCellAnchor editAs="oneCell">
    <xdr:from>
      <xdr:col>0</xdr:col>
      <xdr:colOff>30374</xdr:colOff>
      <xdr:row>55</xdr:row>
      <xdr:rowOff>133825</xdr:rowOff>
    </xdr:from>
    <xdr:to>
      <xdr:col>14</xdr:col>
      <xdr:colOff>172895</xdr:colOff>
      <xdr:row>83</xdr:row>
      <xdr:rowOff>97312</xdr:rowOff>
    </xdr:to>
    <xdr:pic>
      <xdr:nvPicPr>
        <xdr:cNvPr id="4" name="Picture 3">
          <a:extLst>
            <a:ext uri="{FF2B5EF4-FFF2-40B4-BE49-F238E27FC236}">
              <a16:creationId xmlns:a16="http://schemas.microsoft.com/office/drawing/2014/main" id="{7CA96E58-4F6C-455D-8D11-C97D0CEAF8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0374" y="10087450"/>
          <a:ext cx="8943621" cy="5030787"/>
        </a:xfrm>
        <a:prstGeom prst="rect">
          <a:avLst/>
        </a:prstGeom>
      </xdr:spPr>
    </xdr:pic>
    <xdr:clientData/>
  </xdr:twoCellAnchor>
  <xdr:twoCellAnchor editAs="oneCell">
    <xdr:from>
      <xdr:col>0</xdr:col>
      <xdr:colOff>1056</xdr:colOff>
      <xdr:row>82</xdr:row>
      <xdr:rowOff>151605</xdr:rowOff>
    </xdr:from>
    <xdr:to>
      <xdr:col>14</xdr:col>
      <xdr:colOff>161362</xdr:colOff>
      <xdr:row>110</xdr:row>
      <xdr:rowOff>126522</xdr:rowOff>
    </xdr:to>
    <xdr:pic>
      <xdr:nvPicPr>
        <xdr:cNvPr id="5" name="Picture 4">
          <a:extLst>
            <a:ext uri="{FF2B5EF4-FFF2-40B4-BE49-F238E27FC236}">
              <a16:creationId xmlns:a16="http://schemas.microsoft.com/office/drawing/2014/main" id="{4F9B57F0-B2D7-418B-A7BF-41F11609B64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056" y="15147765"/>
          <a:ext cx="9014746" cy="5095557"/>
        </a:xfrm>
        <a:prstGeom prst="rect">
          <a:avLst/>
        </a:prstGeom>
      </xdr:spPr>
    </xdr:pic>
    <xdr:clientData/>
  </xdr:twoCellAnchor>
  <xdr:twoCellAnchor editAs="oneCell">
    <xdr:from>
      <xdr:col>0</xdr:col>
      <xdr:colOff>0</xdr:colOff>
      <xdr:row>110</xdr:row>
      <xdr:rowOff>15987</xdr:rowOff>
    </xdr:from>
    <xdr:to>
      <xdr:col>14</xdr:col>
      <xdr:colOff>164323</xdr:colOff>
      <xdr:row>137</xdr:row>
      <xdr:rowOff>163079</xdr:rowOff>
    </xdr:to>
    <xdr:pic>
      <xdr:nvPicPr>
        <xdr:cNvPr id="6" name="Picture 5">
          <a:extLst>
            <a:ext uri="{FF2B5EF4-FFF2-40B4-BE49-F238E27FC236}">
              <a16:creationId xmlns:a16="http://schemas.microsoft.com/office/drawing/2014/main" id="{257DA50E-F028-40D1-AD1D-1B11647DD6D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0" y="20132787"/>
          <a:ext cx="9018763" cy="508485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26</xdr:row>
      <xdr:rowOff>34290</xdr:rowOff>
    </xdr:from>
    <xdr:to>
      <xdr:col>12</xdr:col>
      <xdr:colOff>537210</xdr:colOff>
      <xdr:row>27</xdr:row>
      <xdr:rowOff>162906</xdr:rowOff>
    </xdr:to>
    <xdr:sp macro="" textlink="">
      <xdr:nvSpPr>
        <xdr:cNvPr id="2" name="TextBox 11">
          <a:extLst>
            <a:ext uri="{FF2B5EF4-FFF2-40B4-BE49-F238E27FC236}">
              <a16:creationId xmlns:a16="http://schemas.microsoft.com/office/drawing/2014/main" id="{A7B12267-22A7-42E8-8366-1BB1FEE25572}"/>
            </a:ext>
          </a:extLst>
        </xdr:cNvPr>
        <xdr:cNvSpPr txBox="1"/>
      </xdr:nvSpPr>
      <xdr:spPr>
        <a:xfrm>
          <a:off x="0" y="528256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gave</a:t>
          </a:r>
          <a:r>
            <a:rPr lang="en-US" sz="1400" b="1" baseline="0"/>
            <a:t> a non-zero response to</a:t>
          </a:r>
          <a:r>
            <a:rPr lang="en-US" sz="1400" b="1"/>
            <a:t> </a:t>
          </a:r>
          <a:r>
            <a:rPr lang="en-US" sz="1400" b="1" i="1"/>
            <a:t>"Work a</a:t>
          </a:r>
          <a:r>
            <a:rPr lang="en-US" sz="1400" b="1" i="1" baseline="0"/>
            <a:t> hybrid schedule</a:t>
          </a:r>
          <a:r>
            <a:rPr lang="en-US" sz="1400" b="1" i="1"/>
            <a:t>"</a:t>
          </a:r>
          <a:r>
            <a:rPr lang="en-US" sz="1400" b="1"/>
            <a:t> on the previous question)</a:t>
          </a:r>
        </a:p>
      </xdr:txBody>
    </xdr:sp>
    <xdr:clientData/>
  </xdr:twoCellAnchor>
  <xdr:twoCellAnchor>
    <xdr:from>
      <xdr:col>0</xdr:col>
      <xdr:colOff>0</xdr:colOff>
      <xdr:row>50</xdr:row>
      <xdr:rowOff>171450</xdr:rowOff>
    </xdr:from>
    <xdr:to>
      <xdr:col>12</xdr:col>
      <xdr:colOff>537210</xdr:colOff>
      <xdr:row>52</xdr:row>
      <xdr:rowOff>109566</xdr:rowOff>
    </xdr:to>
    <xdr:sp macro="" textlink="">
      <xdr:nvSpPr>
        <xdr:cNvPr id="10" name="TextBox 11">
          <a:extLst>
            <a:ext uri="{FF2B5EF4-FFF2-40B4-BE49-F238E27FC236}">
              <a16:creationId xmlns:a16="http://schemas.microsoft.com/office/drawing/2014/main" id="{CAED656C-60EA-4594-8360-5BA089D5DF4C}"/>
            </a:ext>
          </a:extLst>
        </xdr:cNvPr>
        <xdr:cNvSpPr txBox="1"/>
      </xdr:nvSpPr>
      <xdr:spPr>
        <a:xfrm>
          <a:off x="0" y="999172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"Improves recruitment and retention"</a:t>
          </a:r>
          <a:r>
            <a:rPr lang="en-US" sz="1400" b="1"/>
            <a:t> on the initial question)</a:t>
          </a:r>
        </a:p>
      </xdr:txBody>
    </xdr:sp>
    <xdr:clientData/>
  </xdr:twoCellAnchor>
  <xdr:twoCellAnchor>
    <xdr:from>
      <xdr:col>0</xdr:col>
      <xdr:colOff>0</xdr:colOff>
      <xdr:row>39</xdr:row>
      <xdr:rowOff>152400</xdr:rowOff>
    </xdr:from>
    <xdr:to>
      <xdr:col>12</xdr:col>
      <xdr:colOff>537210</xdr:colOff>
      <xdr:row>41</xdr:row>
      <xdr:rowOff>90516</xdr:rowOff>
    </xdr:to>
    <xdr:sp macro="" textlink="">
      <xdr:nvSpPr>
        <xdr:cNvPr id="11" name="TextBox 11">
          <a:extLst>
            <a:ext uri="{FF2B5EF4-FFF2-40B4-BE49-F238E27FC236}">
              <a16:creationId xmlns:a16="http://schemas.microsoft.com/office/drawing/2014/main" id="{E1C04E90-FB35-468E-A68E-E8F4C2FACAED}"/>
            </a:ext>
          </a:extLst>
        </xdr:cNvPr>
        <xdr:cNvSpPr txBox="1"/>
      </xdr:nvSpPr>
      <xdr:spPr>
        <a:xfrm>
          <a:off x="0" y="78771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"Worsens</a:t>
          </a:r>
          <a:r>
            <a:rPr lang="en-US" sz="1400" b="1" i="1" baseline="0"/>
            <a:t> recruitment and retention</a:t>
          </a:r>
          <a:r>
            <a:rPr lang="en-US" sz="1400" b="1" i="1"/>
            <a:t>"</a:t>
          </a:r>
          <a:r>
            <a:rPr lang="en-US" sz="1400" b="1"/>
            <a:t> on the previous question)</a:t>
          </a:r>
        </a:p>
      </xdr:txBody>
    </xdr:sp>
    <xdr:clientData/>
  </xdr:twoCellAnchor>
  <xdr:twoCellAnchor editAs="oneCell">
    <xdr:from>
      <xdr:col>0</xdr:col>
      <xdr:colOff>0</xdr:colOff>
      <xdr:row>7</xdr:row>
      <xdr:rowOff>0</xdr:rowOff>
    </xdr:from>
    <xdr:to>
      <xdr:col>9</xdr:col>
      <xdr:colOff>0</xdr:colOff>
      <xdr:row>25</xdr:row>
      <xdr:rowOff>140917</xdr:rowOff>
    </xdr:to>
    <xdr:pic>
      <xdr:nvPicPr>
        <xdr:cNvPr id="13" name="Picture 12">
          <a:extLst>
            <a:ext uri="{FF2B5EF4-FFF2-40B4-BE49-F238E27FC236}">
              <a16:creationId xmlns:a16="http://schemas.microsoft.com/office/drawing/2014/main" id="{FD286BAD-8C33-99FE-9570-535103E85E53}"/>
            </a:ext>
          </a:extLst>
        </xdr:cNvPr>
        <xdr:cNvPicPr>
          <a:picLocks noChangeAspect="1"/>
        </xdr:cNvPicPr>
      </xdr:nvPicPr>
      <xdr:blipFill>
        <a:blip xmlns:r="http://schemas.openxmlformats.org/officeDocument/2006/relationships" r:embed="rId1"/>
        <a:stretch>
          <a:fillRect/>
        </a:stretch>
      </xdr:blipFill>
      <xdr:spPr>
        <a:xfrm>
          <a:off x="0" y="1628775"/>
          <a:ext cx="5486400" cy="3569917"/>
        </a:xfrm>
        <a:prstGeom prst="rect">
          <a:avLst/>
        </a:prstGeom>
      </xdr:spPr>
    </xdr:pic>
    <xdr:clientData/>
  </xdr:twoCellAnchor>
  <xdr:twoCellAnchor editAs="oneCell">
    <xdr:from>
      <xdr:col>0</xdr:col>
      <xdr:colOff>0</xdr:colOff>
      <xdr:row>28</xdr:row>
      <xdr:rowOff>0</xdr:rowOff>
    </xdr:from>
    <xdr:to>
      <xdr:col>9</xdr:col>
      <xdr:colOff>0</xdr:colOff>
      <xdr:row>39</xdr:row>
      <xdr:rowOff>91440</xdr:rowOff>
    </xdr:to>
    <xdr:pic>
      <xdr:nvPicPr>
        <xdr:cNvPr id="14" name="Picture 13">
          <a:extLst>
            <a:ext uri="{FF2B5EF4-FFF2-40B4-BE49-F238E27FC236}">
              <a16:creationId xmlns:a16="http://schemas.microsoft.com/office/drawing/2014/main" id="{1F4EE26C-369A-42A2-8C54-A191EB01A8B4}"/>
            </a:ext>
          </a:extLst>
        </xdr:cNvPr>
        <xdr:cNvPicPr>
          <a:picLocks noChangeAspect="1"/>
        </xdr:cNvPicPr>
      </xdr:nvPicPr>
      <xdr:blipFill>
        <a:blip xmlns:r="http://schemas.openxmlformats.org/officeDocument/2006/relationships" r:embed="rId2"/>
        <a:stretch>
          <a:fillRect/>
        </a:stretch>
      </xdr:blipFill>
      <xdr:spPr>
        <a:xfrm>
          <a:off x="0" y="5629275"/>
          <a:ext cx="5486400" cy="2186940"/>
        </a:xfrm>
        <a:prstGeom prst="rect">
          <a:avLst/>
        </a:prstGeom>
      </xdr:spPr>
    </xdr:pic>
    <xdr:clientData/>
  </xdr:twoCellAnchor>
  <xdr:twoCellAnchor editAs="oneCell">
    <xdr:from>
      <xdr:col>0</xdr:col>
      <xdr:colOff>0</xdr:colOff>
      <xdr:row>64</xdr:row>
      <xdr:rowOff>47625</xdr:rowOff>
    </xdr:from>
    <xdr:to>
      <xdr:col>9</xdr:col>
      <xdr:colOff>0</xdr:colOff>
      <xdr:row>74</xdr:row>
      <xdr:rowOff>183719</xdr:rowOff>
    </xdr:to>
    <xdr:pic>
      <xdr:nvPicPr>
        <xdr:cNvPr id="15" name="Picture 14">
          <a:extLst>
            <a:ext uri="{FF2B5EF4-FFF2-40B4-BE49-F238E27FC236}">
              <a16:creationId xmlns:a16="http://schemas.microsoft.com/office/drawing/2014/main" id="{CA570C38-D0E5-255D-9452-AA08D8B57320}"/>
            </a:ext>
          </a:extLst>
        </xdr:cNvPr>
        <xdr:cNvPicPr>
          <a:picLocks noChangeAspect="1"/>
        </xdr:cNvPicPr>
      </xdr:nvPicPr>
      <xdr:blipFill>
        <a:blip xmlns:r="http://schemas.openxmlformats.org/officeDocument/2006/relationships" r:embed="rId3"/>
        <a:stretch>
          <a:fillRect/>
        </a:stretch>
      </xdr:blipFill>
      <xdr:spPr>
        <a:xfrm>
          <a:off x="0" y="13106400"/>
          <a:ext cx="5486400" cy="2041094"/>
        </a:xfrm>
        <a:prstGeom prst="rect">
          <a:avLst/>
        </a:prstGeom>
      </xdr:spPr>
    </xdr:pic>
    <xdr:clientData/>
  </xdr:twoCellAnchor>
  <xdr:twoCellAnchor editAs="oneCell">
    <xdr:from>
      <xdr:col>0</xdr:col>
      <xdr:colOff>0</xdr:colOff>
      <xdr:row>96</xdr:row>
      <xdr:rowOff>57150</xdr:rowOff>
    </xdr:from>
    <xdr:to>
      <xdr:col>9</xdr:col>
      <xdr:colOff>0</xdr:colOff>
      <xdr:row>107</xdr:row>
      <xdr:rowOff>60728</xdr:rowOff>
    </xdr:to>
    <xdr:pic>
      <xdr:nvPicPr>
        <xdr:cNvPr id="16" name="Picture 15">
          <a:extLst>
            <a:ext uri="{FF2B5EF4-FFF2-40B4-BE49-F238E27FC236}">
              <a16:creationId xmlns:a16="http://schemas.microsoft.com/office/drawing/2014/main" id="{03E7DED1-B9BF-7063-2C49-53177233BD3E}"/>
            </a:ext>
          </a:extLst>
        </xdr:cNvPr>
        <xdr:cNvPicPr>
          <a:picLocks noChangeAspect="1"/>
        </xdr:cNvPicPr>
      </xdr:nvPicPr>
      <xdr:blipFill>
        <a:blip xmlns:r="http://schemas.openxmlformats.org/officeDocument/2006/relationships" r:embed="rId4"/>
        <a:stretch>
          <a:fillRect/>
        </a:stretch>
      </xdr:blipFill>
      <xdr:spPr>
        <a:xfrm>
          <a:off x="0" y="20164425"/>
          <a:ext cx="5486400" cy="2099078"/>
        </a:xfrm>
        <a:prstGeom prst="rect">
          <a:avLst/>
        </a:prstGeom>
      </xdr:spPr>
    </xdr:pic>
    <xdr:clientData/>
  </xdr:twoCellAnchor>
  <xdr:twoCellAnchor editAs="oneCell">
    <xdr:from>
      <xdr:col>0</xdr:col>
      <xdr:colOff>0</xdr:colOff>
      <xdr:row>128</xdr:row>
      <xdr:rowOff>114300</xdr:rowOff>
    </xdr:from>
    <xdr:to>
      <xdr:col>9</xdr:col>
      <xdr:colOff>0</xdr:colOff>
      <xdr:row>139</xdr:row>
      <xdr:rowOff>85805</xdr:rowOff>
    </xdr:to>
    <xdr:pic>
      <xdr:nvPicPr>
        <xdr:cNvPr id="17" name="Picture 16">
          <a:extLst>
            <a:ext uri="{FF2B5EF4-FFF2-40B4-BE49-F238E27FC236}">
              <a16:creationId xmlns:a16="http://schemas.microsoft.com/office/drawing/2014/main" id="{196CCB45-0EAE-E8B9-9D9C-A557564CCFB1}"/>
            </a:ext>
          </a:extLst>
        </xdr:cNvPr>
        <xdr:cNvPicPr>
          <a:picLocks noChangeAspect="1"/>
        </xdr:cNvPicPr>
      </xdr:nvPicPr>
      <xdr:blipFill>
        <a:blip xmlns:r="http://schemas.openxmlformats.org/officeDocument/2006/relationships" r:embed="rId5"/>
        <a:stretch>
          <a:fillRect/>
        </a:stretch>
      </xdr:blipFill>
      <xdr:spPr>
        <a:xfrm>
          <a:off x="0" y="26698575"/>
          <a:ext cx="5486400" cy="2067005"/>
        </a:xfrm>
        <a:prstGeom prst="rect">
          <a:avLst/>
        </a:prstGeom>
      </xdr:spPr>
    </xdr:pic>
    <xdr:clientData/>
  </xdr:twoCellAnchor>
  <xdr:twoCellAnchor editAs="oneCell">
    <xdr:from>
      <xdr:col>0</xdr:col>
      <xdr:colOff>0</xdr:colOff>
      <xdr:row>159</xdr:row>
      <xdr:rowOff>28575</xdr:rowOff>
    </xdr:from>
    <xdr:to>
      <xdr:col>9</xdr:col>
      <xdr:colOff>0</xdr:colOff>
      <xdr:row>169</xdr:row>
      <xdr:rowOff>176152</xdr:rowOff>
    </xdr:to>
    <xdr:pic>
      <xdr:nvPicPr>
        <xdr:cNvPr id="18" name="Picture 17">
          <a:extLst>
            <a:ext uri="{FF2B5EF4-FFF2-40B4-BE49-F238E27FC236}">
              <a16:creationId xmlns:a16="http://schemas.microsoft.com/office/drawing/2014/main" id="{DCCA9D6B-8B41-04A8-53E2-B330E9B42B3C}"/>
            </a:ext>
          </a:extLst>
        </xdr:cNvPr>
        <xdr:cNvPicPr>
          <a:picLocks noChangeAspect="1"/>
        </xdr:cNvPicPr>
      </xdr:nvPicPr>
      <xdr:blipFill>
        <a:blip xmlns:r="http://schemas.openxmlformats.org/officeDocument/2006/relationships" r:embed="rId6"/>
        <a:stretch>
          <a:fillRect/>
        </a:stretch>
      </xdr:blipFill>
      <xdr:spPr>
        <a:xfrm>
          <a:off x="0" y="33661350"/>
          <a:ext cx="5486400" cy="2052577"/>
        </a:xfrm>
        <a:prstGeom prst="rect">
          <a:avLst/>
        </a:prstGeom>
      </xdr:spPr>
    </xdr:pic>
    <xdr:clientData/>
  </xdr:twoCellAnchor>
  <xdr:twoCellAnchor>
    <xdr:from>
      <xdr:col>0</xdr:col>
      <xdr:colOff>0</xdr:colOff>
      <xdr:row>62</xdr:row>
      <xdr:rowOff>161925</xdr:rowOff>
    </xdr:from>
    <xdr:to>
      <xdr:col>12</xdr:col>
      <xdr:colOff>537210</xdr:colOff>
      <xdr:row>64</xdr:row>
      <xdr:rowOff>100041</xdr:rowOff>
    </xdr:to>
    <xdr:sp macro="" textlink="">
      <xdr:nvSpPr>
        <xdr:cNvPr id="19" name="TextBox 11">
          <a:extLst>
            <a:ext uri="{FF2B5EF4-FFF2-40B4-BE49-F238E27FC236}">
              <a16:creationId xmlns:a16="http://schemas.microsoft.com/office/drawing/2014/main" id="{381D47B5-8C2E-4EA1-BCAF-39FCA3FA04FC}"/>
            </a:ext>
          </a:extLst>
        </xdr:cNvPr>
        <xdr:cNvSpPr txBox="1"/>
      </xdr:nvSpPr>
      <xdr:spPr>
        <a:xfrm>
          <a:off x="0" y="12839700"/>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gave</a:t>
          </a:r>
          <a:r>
            <a:rPr lang="en-US" sz="1400" b="1" baseline="0"/>
            <a:t> a non-zero response to</a:t>
          </a:r>
          <a:r>
            <a:rPr lang="en-US" sz="1400" b="1"/>
            <a:t> </a:t>
          </a:r>
          <a:r>
            <a:rPr lang="en-US" sz="1400" b="1" i="1"/>
            <a:t>"Work a</a:t>
          </a:r>
          <a:r>
            <a:rPr lang="en-US" sz="1400" b="1" i="1" baseline="0"/>
            <a:t> hybrid schedule</a:t>
          </a:r>
          <a:r>
            <a:rPr lang="en-US" sz="1400" b="1" i="1"/>
            <a:t>"</a:t>
          </a:r>
          <a:r>
            <a:rPr lang="en-US" sz="1400" b="1"/>
            <a:t> on the initial question)</a:t>
          </a:r>
        </a:p>
      </xdr:txBody>
    </xdr:sp>
    <xdr:clientData/>
  </xdr:twoCellAnchor>
  <xdr:twoCellAnchor>
    <xdr:from>
      <xdr:col>0</xdr:col>
      <xdr:colOff>0</xdr:colOff>
      <xdr:row>95</xdr:row>
      <xdr:rowOff>0</xdr:rowOff>
    </xdr:from>
    <xdr:to>
      <xdr:col>12</xdr:col>
      <xdr:colOff>537210</xdr:colOff>
      <xdr:row>96</xdr:row>
      <xdr:rowOff>128616</xdr:rowOff>
    </xdr:to>
    <xdr:sp macro="" textlink="">
      <xdr:nvSpPr>
        <xdr:cNvPr id="20" name="TextBox 11">
          <a:extLst>
            <a:ext uri="{FF2B5EF4-FFF2-40B4-BE49-F238E27FC236}">
              <a16:creationId xmlns:a16="http://schemas.microsoft.com/office/drawing/2014/main" id="{E5D04093-0D3F-415F-B838-E57FF045B22B}"/>
            </a:ext>
          </a:extLst>
        </xdr:cNvPr>
        <xdr:cNvSpPr txBox="1"/>
      </xdr:nvSpPr>
      <xdr:spPr>
        <a:xfrm>
          <a:off x="0" y="199167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gave</a:t>
          </a:r>
          <a:r>
            <a:rPr lang="en-US" sz="1400" b="1" baseline="0"/>
            <a:t> a non-zero response to</a:t>
          </a:r>
          <a:r>
            <a:rPr lang="en-US" sz="1400" b="1"/>
            <a:t> </a:t>
          </a:r>
          <a:r>
            <a:rPr lang="en-US" sz="1400" b="1" i="1"/>
            <a:t>"Work a</a:t>
          </a:r>
          <a:r>
            <a:rPr lang="en-US" sz="1400" b="1" i="1" baseline="0"/>
            <a:t> hybrid schedule</a:t>
          </a:r>
          <a:r>
            <a:rPr lang="en-US" sz="1400" b="1" i="1"/>
            <a:t>"</a:t>
          </a:r>
          <a:r>
            <a:rPr lang="en-US" sz="1400" b="1"/>
            <a:t> on the initial question)</a:t>
          </a:r>
        </a:p>
      </xdr:txBody>
    </xdr:sp>
    <xdr:clientData/>
  </xdr:twoCellAnchor>
  <xdr:twoCellAnchor editAs="oneCell">
    <xdr:from>
      <xdr:col>0</xdr:col>
      <xdr:colOff>0</xdr:colOff>
      <xdr:row>42</xdr:row>
      <xdr:rowOff>0</xdr:rowOff>
    </xdr:from>
    <xdr:to>
      <xdr:col>9</xdr:col>
      <xdr:colOff>0</xdr:colOff>
      <xdr:row>50</xdr:row>
      <xdr:rowOff>36576</xdr:rowOff>
    </xdr:to>
    <xdr:pic>
      <xdr:nvPicPr>
        <xdr:cNvPr id="21" name="Picture 20">
          <a:extLst>
            <a:ext uri="{FF2B5EF4-FFF2-40B4-BE49-F238E27FC236}">
              <a16:creationId xmlns:a16="http://schemas.microsoft.com/office/drawing/2014/main" id="{5C3D478A-DC00-1D37-3CD4-EB8A106476B7}"/>
            </a:ext>
          </a:extLst>
        </xdr:cNvPr>
        <xdr:cNvPicPr>
          <a:picLocks noChangeAspect="1"/>
        </xdr:cNvPicPr>
      </xdr:nvPicPr>
      <xdr:blipFill>
        <a:blip xmlns:r="http://schemas.openxmlformats.org/officeDocument/2006/relationships" r:embed="rId7"/>
        <a:stretch>
          <a:fillRect/>
        </a:stretch>
      </xdr:blipFill>
      <xdr:spPr>
        <a:xfrm>
          <a:off x="0" y="8296275"/>
          <a:ext cx="5486400" cy="1560576"/>
        </a:xfrm>
        <a:prstGeom prst="rect">
          <a:avLst/>
        </a:prstGeom>
      </xdr:spPr>
    </xdr:pic>
    <xdr:clientData/>
  </xdr:twoCellAnchor>
  <xdr:twoCellAnchor>
    <xdr:from>
      <xdr:col>0</xdr:col>
      <xdr:colOff>0</xdr:colOff>
      <xdr:row>75</xdr:row>
      <xdr:rowOff>0</xdr:rowOff>
    </xdr:from>
    <xdr:to>
      <xdr:col>12</xdr:col>
      <xdr:colOff>537210</xdr:colOff>
      <xdr:row>76</xdr:row>
      <xdr:rowOff>128616</xdr:rowOff>
    </xdr:to>
    <xdr:sp macro="" textlink="">
      <xdr:nvSpPr>
        <xdr:cNvPr id="22" name="TextBox 11">
          <a:extLst>
            <a:ext uri="{FF2B5EF4-FFF2-40B4-BE49-F238E27FC236}">
              <a16:creationId xmlns:a16="http://schemas.microsoft.com/office/drawing/2014/main" id="{078EE0B1-2E8E-4DE7-AEE8-48DA1F511921}"/>
            </a:ext>
          </a:extLst>
        </xdr:cNvPr>
        <xdr:cNvSpPr txBox="1"/>
      </xdr:nvSpPr>
      <xdr:spPr>
        <a:xfrm>
          <a:off x="0" y="151542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"Increases</a:t>
          </a:r>
          <a:r>
            <a:rPr lang="en-US" sz="1400" b="1" i="1" baseline="0"/>
            <a:t> non-labor costs</a:t>
          </a:r>
          <a:r>
            <a:rPr lang="en-US" sz="1400" b="1" i="1"/>
            <a:t>"</a:t>
          </a:r>
          <a:r>
            <a:rPr lang="en-US" sz="1400" b="1"/>
            <a:t> on the previous question)</a:t>
          </a:r>
        </a:p>
      </xdr:txBody>
    </xdr:sp>
    <xdr:clientData/>
  </xdr:twoCellAnchor>
  <xdr:twoCellAnchor editAs="oneCell">
    <xdr:from>
      <xdr:col>0</xdr:col>
      <xdr:colOff>0</xdr:colOff>
      <xdr:row>77</xdr:row>
      <xdr:rowOff>0</xdr:rowOff>
    </xdr:from>
    <xdr:to>
      <xdr:col>9</xdr:col>
      <xdr:colOff>0</xdr:colOff>
      <xdr:row>83</xdr:row>
      <xdr:rowOff>157056</xdr:rowOff>
    </xdr:to>
    <xdr:pic>
      <xdr:nvPicPr>
        <xdr:cNvPr id="23" name="Picture 22">
          <a:extLst>
            <a:ext uri="{FF2B5EF4-FFF2-40B4-BE49-F238E27FC236}">
              <a16:creationId xmlns:a16="http://schemas.microsoft.com/office/drawing/2014/main" id="{AF59333D-25D1-07A6-8160-0BAEFCB6A283}"/>
            </a:ext>
          </a:extLst>
        </xdr:cNvPr>
        <xdr:cNvPicPr>
          <a:picLocks noChangeAspect="1"/>
        </xdr:cNvPicPr>
      </xdr:nvPicPr>
      <xdr:blipFill>
        <a:blip xmlns:r="http://schemas.openxmlformats.org/officeDocument/2006/relationships" r:embed="rId8"/>
        <a:stretch>
          <a:fillRect/>
        </a:stretch>
      </xdr:blipFill>
      <xdr:spPr>
        <a:xfrm>
          <a:off x="0" y="15535275"/>
          <a:ext cx="5486400" cy="1300056"/>
        </a:xfrm>
        <a:prstGeom prst="rect">
          <a:avLst/>
        </a:prstGeom>
      </xdr:spPr>
    </xdr:pic>
    <xdr:clientData/>
  </xdr:twoCellAnchor>
  <xdr:twoCellAnchor>
    <xdr:from>
      <xdr:col>0</xdr:col>
      <xdr:colOff>0</xdr:colOff>
      <xdr:row>107</xdr:row>
      <xdr:rowOff>0</xdr:rowOff>
    </xdr:from>
    <xdr:to>
      <xdr:col>12</xdr:col>
      <xdr:colOff>537210</xdr:colOff>
      <xdr:row>108</xdr:row>
      <xdr:rowOff>128616</xdr:rowOff>
    </xdr:to>
    <xdr:sp macro="" textlink="">
      <xdr:nvSpPr>
        <xdr:cNvPr id="24" name="TextBox 11">
          <a:extLst>
            <a:ext uri="{FF2B5EF4-FFF2-40B4-BE49-F238E27FC236}">
              <a16:creationId xmlns:a16="http://schemas.microsoft.com/office/drawing/2014/main" id="{F8F4DABA-6CA8-4FB2-BBAC-0F482EBD0218}"/>
            </a:ext>
          </a:extLst>
        </xdr:cNvPr>
        <xdr:cNvSpPr txBox="1"/>
      </xdr:nvSpPr>
      <xdr:spPr>
        <a:xfrm>
          <a:off x="0" y="222027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"Increases</a:t>
          </a:r>
          <a:r>
            <a:rPr lang="en-US" sz="1400" b="1" i="1" baseline="0"/>
            <a:t> use of physical space</a:t>
          </a:r>
          <a:r>
            <a:rPr lang="en-US" sz="1400" b="1" i="1"/>
            <a:t>"</a:t>
          </a:r>
          <a:r>
            <a:rPr lang="en-US" sz="1400" b="1"/>
            <a:t> on the previous question)</a:t>
          </a:r>
        </a:p>
      </xdr:txBody>
    </xdr:sp>
    <xdr:clientData/>
  </xdr:twoCellAnchor>
  <xdr:twoCellAnchor editAs="oneCell">
    <xdr:from>
      <xdr:col>0</xdr:col>
      <xdr:colOff>0</xdr:colOff>
      <xdr:row>109</xdr:row>
      <xdr:rowOff>1</xdr:rowOff>
    </xdr:from>
    <xdr:to>
      <xdr:col>9</xdr:col>
      <xdr:colOff>0</xdr:colOff>
      <xdr:row>115</xdr:row>
      <xdr:rowOff>85424</xdr:rowOff>
    </xdr:to>
    <xdr:pic>
      <xdr:nvPicPr>
        <xdr:cNvPr id="25" name="Picture 24">
          <a:extLst>
            <a:ext uri="{FF2B5EF4-FFF2-40B4-BE49-F238E27FC236}">
              <a16:creationId xmlns:a16="http://schemas.microsoft.com/office/drawing/2014/main" id="{1319CB05-BF67-A266-5E9B-61C36DE62AE6}"/>
            </a:ext>
          </a:extLst>
        </xdr:cNvPr>
        <xdr:cNvPicPr>
          <a:picLocks noChangeAspect="1"/>
        </xdr:cNvPicPr>
      </xdr:nvPicPr>
      <xdr:blipFill>
        <a:blip xmlns:r="http://schemas.openxmlformats.org/officeDocument/2006/relationships" r:embed="rId9"/>
        <a:stretch>
          <a:fillRect/>
        </a:stretch>
      </xdr:blipFill>
      <xdr:spPr>
        <a:xfrm>
          <a:off x="0" y="22583776"/>
          <a:ext cx="5486400" cy="1228423"/>
        </a:xfrm>
        <a:prstGeom prst="rect">
          <a:avLst/>
        </a:prstGeom>
      </xdr:spPr>
    </xdr:pic>
    <xdr:clientData/>
  </xdr:twoCellAnchor>
  <xdr:twoCellAnchor>
    <xdr:from>
      <xdr:col>0</xdr:col>
      <xdr:colOff>0</xdr:colOff>
      <xdr:row>140</xdr:row>
      <xdr:rowOff>0</xdr:rowOff>
    </xdr:from>
    <xdr:to>
      <xdr:col>12</xdr:col>
      <xdr:colOff>537210</xdr:colOff>
      <xdr:row>141</xdr:row>
      <xdr:rowOff>128616</xdr:rowOff>
    </xdr:to>
    <xdr:sp macro="" textlink="">
      <xdr:nvSpPr>
        <xdr:cNvPr id="26" name="TextBox 11">
          <a:extLst>
            <a:ext uri="{FF2B5EF4-FFF2-40B4-BE49-F238E27FC236}">
              <a16:creationId xmlns:a16="http://schemas.microsoft.com/office/drawing/2014/main" id="{99282F4D-2E32-4B80-AF7F-6F70F9A3864A}"/>
            </a:ext>
          </a:extLst>
        </xdr:cNvPr>
        <xdr:cNvSpPr txBox="1"/>
      </xdr:nvSpPr>
      <xdr:spPr>
        <a:xfrm>
          <a:off x="0" y="288702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"Increases</a:t>
          </a:r>
          <a:r>
            <a:rPr lang="en-US" sz="1400" b="1" i="1" baseline="0"/>
            <a:t> wages</a:t>
          </a:r>
          <a:r>
            <a:rPr lang="en-US" sz="1400" b="1" i="1"/>
            <a:t>"</a:t>
          </a:r>
          <a:r>
            <a:rPr lang="en-US" sz="1400" b="1"/>
            <a:t> on the previous question)</a:t>
          </a:r>
        </a:p>
      </xdr:txBody>
    </xdr:sp>
    <xdr:clientData/>
  </xdr:twoCellAnchor>
  <xdr:twoCellAnchor editAs="oneCell">
    <xdr:from>
      <xdr:col>0</xdr:col>
      <xdr:colOff>0</xdr:colOff>
      <xdr:row>142</xdr:row>
      <xdr:rowOff>0</xdr:rowOff>
    </xdr:from>
    <xdr:to>
      <xdr:col>9</xdr:col>
      <xdr:colOff>0</xdr:colOff>
      <xdr:row>148</xdr:row>
      <xdr:rowOff>74443</xdr:rowOff>
    </xdr:to>
    <xdr:pic>
      <xdr:nvPicPr>
        <xdr:cNvPr id="27" name="Picture 26">
          <a:extLst>
            <a:ext uri="{FF2B5EF4-FFF2-40B4-BE49-F238E27FC236}">
              <a16:creationId xmlns:a16="http://schemas.microsoft.com/office/drawing/2014/main" id="{12CC5914-4DD9-548C-0CC1-B80EDED586E6}"/>
            </a:ext>
          </a:extLst>
        </xdr:cNvPr>
        <xdr:cNvPicPr>
          <a:picLocks noChangeAspect="1"/>
        </xdr:cNvPicPr>
      </xdr:nvPicPr>
      <xdr:blipFill>
        <a:blip xmlns:r="http://schemas.openxmlformats.org/officeDocument/2006/relationships" r:embed="rId10"/>
        <a:stretch>
          <a:fillRect/>
        </a:stretch>
      </xdr:blipFill>
      <xdr:spPr>
        <a:xfrm>
          <a:off x="0" y="29251275"/>
          <a:ext cx="5486400" cy="1217443"/>
        </a:xfrm>
        <a:prstGeom prst="rect">
          <a:avLst/>
        </a:prstGeom>
      </xdr:spPr>
    </xdr:pic>
    <xdr:clientData/>
  </xdr:twoCellAnchor>
  <xdr:twoCellAnchor>
    <xdr:from>
      <xdr:col>0</xdr:col>
      <xdr:colOff>0</xdr:colOff>
      <xdr:row>170</xdr:row>
      <xdr:rowOff>0</xdr:rowOff>
    </xdr:from>
    <xdr:to>
      <xdr:col>12</xdr:col>
      <xdr:colOff>537210</xdr:colOff>
      <xdr:row>171</xdr:row>
      <xdr:rowOff>128616</xdr:rowOff>
    </xdr:to>
    <xdr:sp macro="" textlink="">
      <xdr:nvSpPr>
        <xdr:cNvPr id="28" name="TextBox 11">
          <a:extLst>
            <a:ext uri="{FF2B5EF4-FFF2-40B4-BE49-F238E27FC236}">
              <a16:creationId xmlns:a16="http://schemas.microsoft.com/office/drawing/2014/main" id="{C4DDEA16-19BF-46DA-992E-404DE9989A44}"/>
            </a:ext>
          </a:extLst>
        </xdr:cNvPr>
        <xdr:cNvSpPr txBox="1"/>
      </xdr:nvSpPr>
      <xdr:spPr>
        <a:xfrm>
          <a:off x="0" y="357282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"decreases</a:t>
          </a:r>
          <a:r>
            <a:rPr lang="en-US" sz="1400" b="1" i="1" baseline="0"/>
            <a:t> productivity</a:t>
          </a:r>
          <a:r>
            <a:rPr lang="en-US" sz="1400" b="1" i="1"/>
            <a:t>"</a:t>
          </a:r>
          <a:r>
            <a:rPr lang="en-US" sz="1400" b="1"/>
            <a:t> on the previous question)</a:t>
          </a:r>
        </a:p>
      </xdr:txBody>
    </xdr:sp>
    <xdr:clientData/>
  </xdr:twoCellAnchor>
  <xdr:twoCellAnchor editAs="oneCell">
    <xdr:from>
      <xdr:col>0</xdr:col>
      <xdr:colOff>0</xdr:colOff>
      <xdr:row>172</xdr:row>
      <xdr:rowOff>1</xdr:rowOff>
    </xdr:from>
    <xdr:to>
      <xdr:col>9</xdr:col>
      <xdr:colOff>0</xdr:colOff>
      <xdr:row>179</xdr:row>
      <xdr:rowOff>153778</xdr:rowOff>
    </xdr:to>
    <xdr:pic>
      <xdr:nvPicPr>
        <xdr:cNvPr id="29" name="Picture 28">
          <a:extLst>
            <a:ext uri="{FF2B5EF4-FFF2-40B4-BE49-F238E27FC236}">
              <a16:creationId xmlns:a16="http://schemas.microsoft.com/office/drawing/2014/main" id="{D42B2CB7-6059-71FE-C21D-B4DE6F4C50CE}"/>
            </a:ext>
          </a:extLst>
        </xdr:cNvPr>
        <xdr:cNvPicPr>
          <a:picLocks noChangeAspect="1"/>
        </xdr:cNvPicPr>
      </xdr:nvPicPr>
      <xdr:blipFill>
        <a:blip xmlns:r="http://schemas.openxmlformats.org/officeDocument/2006/relationships" r:embed="rId11"/>
        <a:stretch>
          <a:fillRect/>
        </a:stretch>
      </xdr:blipFill>
      <xdr:spPr>
        <a:xfrm>
          <a:off x="0" y="36109276"/>
          <a:ext cx="5486400" cy="1487277"/>
        </a:xfrm>
        <a:prstGeom prst="rect">
          <a:avLst/>
        </a:prstGeom>
      </xdr:spPr>
    </xdr:pic>
    <xdr:clientData/>
  </xdr:twoCellAnchor>
  <xdr:twoCellAnchor>
    <xdr:from>
      <xdr:col>0</xdr:col>
      <xdr:colOff>0</xdr:colOff>
      <xdr:row>127</xdr:row>
      <xdr:rowOff>47625</xdr:rowOff>
    </xdr:from>
    <xdr:to>
      <xdr:col>12</xdr:col>
      <xdr:colOff>537210</xdr:colOff>
      <xdr:row>128</xdr:row>
      <xdr:rowOff>176241</xdr:rowOff>
    </xdr:to>
    <xdr:sp macro="" textlink="">
      <xdr:nvSpPr>
        <xdr:cNvPr id="30" name="TextBox 11">
          <a:extLst>
            <a:ext uri="{FF2B5EF4-FFF2-40B4-BE49-F238E27FC236}">
              <a16:creationId xmlns:a16="http://schemas.microsoft.com/office/drawing/2014/main" id="{7042E708-A016-418D-BD03-F65893346F5D}"/>
            </a:ext>
          </a:extLst>
        </xdr:cNvPr>
        <xdr:cNvSpPr txBox="1"/>
      </xdr:nvSpPr>
      <xdr:spPr>
        <a:xfrm>
          <a:off x="0" y="26441400"/>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gave</a:t>
          </a:r>
          <a:r>
            <a:rPr lang="en-US" sz="1400" b="1" baseline="0"/>
            <a:t> a non-zero response to</a:t>
          </a:r>
          <a:r>
            <a:rPr lang="en-US" sz="1400" b="1"/>
            <a:t> </a:t>
          </a:r>
          <a:r>
            <a:rPr lang="en-US" sz="1400" b="1" i="1"/>
            <a:t>"Work a</a:t>
          </a:r>
          <a:r>
            <a:rPr lang="en-US" sz="1400" b="1" i="1" baseline="0"/>
            <a:t> hybrid schedule</a:t>
          </a:r>
          <a:r>
            <a:rPr lang="en-US" sz="1400" b="1" i="1"/>
            <a:t>"</a:t>
          </a:r>
          <a:r>
            <a:rPr lang="en-US" sz="1400" b="1"/>
            <a:t> on the initial question)</a:t>
          </a:r>
        </a:p>
      </xdr:txBody>
    </xdr:sp>
    <xdr:clientData/>
  </xdr:twoCellAnchor>
  <xdr:twoCellAnchor>
    <xdr:from>
      <xdr:col>0</xdr:col>
      <xdr:colOff>0</xdr:colOff>
      <xdr:row>158</xdr:row>
      <xdr:rowOff>0</xdr:rowOff>
    </xdr:from>
    <xdr:to>
      <xdr:col>12</xdr:col>
      <xdr:colOff>537210</xdr:colOff>
      <xdr:row>159</xdr:row>
      <xdr:rowOff>128616</xdr:rowOff>
    </xdr:to>
    <xdr:sp macro="" textlink="">
      <xdr:nvSpPr>
        <xdr:cNvPr id="31" name="TextBox 11">
          <a:extLst>
            <a:ext uri="{FF2B5EF4-FFF2-40B4-BE49-F238E27FC236}">
              <a16:creationId xmlns:a16="http://schemas.microsoft.com/office/drawing/2014/main" id="{E6D664E5-2F4C-4A0C-B666-FFC2EA59439B}"/>
            </a:ext>
          </a:extLst>
        </xdr:cNvPr>
        <xdr:cNvSpPr txBox="1"/>
      </xdr:nvSpPr>
      <xdr:spPr>
        <a:xfrm>
          <a:off x="0" y="334422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gave</a:t>
          </a:r>
          <a:r>
            <a:rPr lang="en-US" sz="1400" b="1" baseline="0"/>
            <a:t> a non-zero response to</a:t>
          </a:r>
          <a:r>
            <a:rPr lang="en-US" sz="1400" b="1"/>
            <a:t> </a:t>
          </a:r>
          <a:r>
            <a:rPr lang="en-US" sz="1400" b="1" i="1"/>
            <a:t>"Work a</a:t>
          </a:r>
          <a:r>
            <a:rPr lang="en-US" sz="1400" b="1" i="1" baseline="0"/>
            <a:t> hybrid schedule</a:t>
          </a:r>
          <a:r>
            <a:rPr lang="en-US" sz="1400" b="1" i="1"/>
            <a:t>"</a:t>
          </a:r>
          <a:r>
            <a:rPr lang="en-US" sz="1400" b="1"/>
            <a:t> on the initial question)</a:t>
          </a:r>
        </a:p>
      </xdr:txBody>
    </xdr:sp>
    <xdr:clientData/>
  </xdr:twoCellAnchor>
  <xdr:twoCellAnchor>
    <xdr:from>
      <xdr:col>0</xdr:col>
      <xdr:colOff>0</xdr:colOff>
      <xdr:row>84</xdr:row>
      <xdr:rowOff>0</xdr:rowOff>
    </xdr:from>
    <xdr:to>
      <xdr:col>12</xdr:col>
      <xdr:colOff>537210</xdr:colOff>
      <xdr:row>85</xdr:row>
      <xdr:rowOff>128616</xdr:rowOff>
    </xdr:to>
    <xdr:sp macro="" textlink="">
      <xdr:nvSpPr>
        <xdr:cNvPr id="32" name="TextBox 11">
          <a:extLst>
            <a:ext uri="{FF2B5EF4-FFF2-40B4-BE49-F238E27FC236}">
              <a16:creationId xmlns:a16="http://schemas.microsoft.com/office/drawing/2014/main" id="{EB06A8C4-1339-450D-A3AA-88A4865CCF33}"/>
            </a:ext>
          </a:extLst>
        </xdr:cNvPr>
        <xdr:cNvSpPr txBox="1"/>
      </xdr:nvSpPr>
      <xdr:spPr>
        <a:xfrm>
          <a:off x="0" y="168687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"Decreases</a:t>
          </a:r>
          <a:r>
            <a:rPr lang="en-US" sz="1400" b="1" i="1" baseline="0"/>
            <a:t> non-labor costs</a:t>
          </a:r>
          <a:r>
            <a:rPr lang="en-US" sz="1400" b="1" i="1"/>
            <a:t>"</a:t>
          </a:r>
          <a:r>
            <a:rPr lang="en-US" sz="1400" b="1"/>
            <a:t> on the previous question)</a:t>
          </a:r>
        </a:p>
      </xdr:txBody>
    </xdr:sp>
    <xdr:clientData/>
  </xdr:twoCellAnchor>
  <xdr:twoCellAnchor>
    <xdr:from>
      <xdr:col>0</xdr:col>
      <xdr:colOff>0</xdr:colOff>
      <xdr:row>116</xdr:row>
      <xdr:rowOff>0</xdr:rowOff>
    </xdr:from>
    <xdr:to>
      <xdr:col>12</xdr:col>
      <xdr:colOff>537210</xdr:colOff>
      <xdr:row>117</xdr:row>
      <xdr:rowOff>128616</xdr:rowOff>
    </xdr:to>
    <xdr:sp macro="" textlink="">
      <xdr:nvSpPr>
        <xdr:cNvPr id="33" name="TextBox 11">
          <a:extLst>
            <a:ext uri="{FF2B5EF4-FFF2-40B4-BE49-F238E27FC236}">
              <a16:creationId xmlns:a16="http://schemas.microsoft.com/office/drawing/2014/main" id="{D3C99214-8C60-4A22-97D7-A0ABA75D3F52}"/>
            </a:ext>
          </a:extLst>
        </xdr:cNvPr>
        <xdr:cNvSpPr txBox="1"/>
      </xdr:nvSpPr>
      <xdr:spPr>
        <a:xfrm>
          <a:off x="0" y="239172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"Decreases</a:t>
          </a:r>
          <a:r>
            <a:rPr lang="en-US" sz="1400" b="1" i="1" baseline="0"/>
            <a:t> use of physical space</a:t>
          </a:r>
          <a:r>
            <a:rPr lang="en-US" sz="1400" b="1" i="1"/>
            <a:t>"</a:t>
          </a:r>
          <a:r>
            <a:rPr lang="en-US" sz="1400" b="1"/>
            <a:t> on the previous question)</a:t>
          </a:r>
        </a:p>
      </xdr:txBody>
    </xdr:sp>
    <xdr:clientData/>
  </xdr:twoCellAnchor>
  <xdr:twoCellAnchor>
    <xdr:from>
      <xdr:col>0</xdr:col>
      <xdr:colOff>0</xdr:colOff>
      <xdr:row>148</xdr:row>
      <xdr:rowOff>0</xdr:rowOff>
    </xdr:from>
    <xdr:to>
      <xdr:col>12</xdr:col>
      <xdr:colOff>537210</xdr:colOff>
      <xdr:row>149</xdr:row>
      <xdr:rowOff>128616</xdr:rowOff>
    </xdr:to>
    <xdr:sp macro="" textlink="">
      <xdr:nvSpPr>
        <xdr:cNvPr id="34" name="TextBox 11">
          <a:extLst>
            <a:ext uri="{FF2B5EF4-FFF2-40B4-BE49-F238E27FC236}">
              <a16:creationId xmlns:a16="http://schemas.microsoft.com/office/drawing/2014/main" id="{5C01505E-3244-45DA-A6A6-07844F719462}"/>
            </a:ext>
          </a:extLst>
        </xdr:cNvPr>
        <xdr:cNvSpPr txBox="1"/>
      </xdr:nvSpPr>
      <xdr:spPr>
        <a:xfrm>
          <a:off x="0" y="303942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"Decreases</a:t>
          </a:r>
          <a:r>
            <a:rPr lang="en-US" sz="1400" b="1" i="1" baseline="0"/>
            <a:t> wages</a:t>
          </a:r>
          <a:r>
            <a:rPr lang="en-US" sz="1400" b="1" i="1"/>
            <a:t>"</a:t>
          </a:r>
          <a:r>
            <a:rPr lang="en-US" sz="1400" b="1"/>
            <a:t> on the previous question)</a:t>
          </a:r>
        </a:p>
      </xdr:txBody>
    </xdr:sp>
    <xdr:clientData/>
  </xdr:twoCellAnchor>
  <xdr:twoCellAnchor>
    <xdr:from>
      <xdr:col>0</xdr:col>
      <xdr:colOff>0</xdr:colOff>
      <xdr:row>180</xdr:row>
      <xdr:rowOff>0</xdr:rowOff>
    </xdr:from>
    <xdr:to>
      <xdr:col>12</xdr:col>
      <xdr:colOff>537210</xdr:colOff>
      <xdr:row>181</xdr:row>
      <xdr:rowOff>128616</xdr:rowOff>
    </xdr:to>
    <xdr:sp macro="" textlink="">
      <xdr:nvSpPr>
        <xdr:cNvPr id="35" name="TextBox 11">
          <a:extLst>
            <a:ext uri="{FF2B5EF4-FFF2-40B4-BE49-F238E27FC236}">
              <a16:creationId xmlns:a16="http://schemas.microsoft.com/office/drawing/2014/main" id="{A63B61CD-8A87-4FB0-99FD-15F02FAACE8A}"/>
            </a:ext>
          </a:extLst>
        </xdr:cNvPr>
        <xdr:cNvSpPr txBox="1"/>
      </xdr:nvSpPr>
      <xdr:spPr>
        <a:xfrm>
          <a:off x="0" y="376332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"Increases</a:t>
          </a:r>
          <a:r>
            <a:rPr lang="en-US" sz="1400" b="1" i="1" baseline="0"/>
            <a:t> productivity</a:t>
          </a:r>
          <a:r>
            <a:rPr lang="en-US" sz="1400" b="1" i="1"/>
            <a:t>"</a:t>
          </a:r>
          <a:r>
            <a:rPr lang="en-US" sz="1400" b="1"/>
            <a:t> on the previous question)</a:t>
          </a:r>
        </a:p>
      </xdr:txBody>
    </xdr:sp>
    <xdr:clientData/>
  </xdr:twoCellAnchor>
  <xdr:twoCellAnchor editAs="oneCell">
    <xdr:from>
      <xdr:col>0</xdr:col>
      <xdr:colOff>0</xdr:colOff>
      <xdr:row>53</xdr:row>
      <xdr:rowOff>0</xdr:rowOff>
    </xdr:from>
    <xdr:to>
      <xdr:col>9</xdr:col>
      <xdr:colOff>0</xdr:colOff>
      <xdr:row>60</xdr:row>
      <xdr:rowOff>174024</xdr:rowOff>
    </xdr:to>
    <xdr:pic>
      <xdr:nvPicPr>
        <xdr:cNvPr id="36" name="Picture 35">
          <a:extLst>
            <a:ext uri="{FF2B5EF4-FFF2-40B4-BE49-F238E27FC236}">
              <a16:creationId xmlns:a16="http://schemas.microsoft.com/office/drawing/2014/main" id="{DD560E4B-9DDB-0C52-9136-5F465D23101F}"/>
            </a:ext>
          </a:extLst>
        </xdr:cNvPr>
        <xdr:cNvPicPr>
          <a:picLocks noChangeAspect="1"/>
        </xdr:cNvPicPr>
      </xdr:nvPicPr>
      <xdr:blipFill>
        <a:blip xmlns:r="http://schemas.openxmlformats.org/officeDocument/2006/relationships" r:embed="rId12"/>
        <a:stretch>
          <a:fillRect/>
        </a:stretch>
      </xdr:blipFill>
      <xdr:spPr>
        <a:xfrm>
          <a:off x="0" y="10391775"/>
          <a:ext cx="5486400" cy="1507524"/>
        </a:xfrm>
        <a:prstGeom prst="rect">
          <a:avLst/>
        </a:prstGeom>
      </xdr:spPr>
    </xdr:pic>
    <xdr:clientData/>
  </xdr:twoCellAnchor>
  <xdr:twoCellAnchor editAs="oneCell">
    <xdr:from>
      <xdr:col>0</xdr:col>
      <xdr:colOff>0</xdr:colOff>
      <xdr:row>86</xdr:row>
      <xdr:rowOff>0</xdr:rowOff>
    </xdr:from>
    <xdr:to>
      <xdr:col>9</xdr:col>
      <xdr:colOff>0</xdr:colOff>
      <xdr:row>92</xdr:row>
      <xdr:rowOff>34374</xdr:rowOff>
    </xdr:to>
    <xdr:pic>
      <xdr:nvPicPr>
        <xdr:cNvPr id="37" name="Picture 36">
          <a:extLst>
            <a:ext uri="{FF2B5EF4-FFF2-40B4-BE49-F238E27FC236}">
              <a16:creationId xmlns:a16="http://schemas.microsoft.com/office/drawing/2014/main" id="{6CEE14E2-EA2A-AE1A-D6B6-F3302A6FBD2F}"/>
            </a:ext>
          </a:extLst>
        </xdr:cNvPr>
        <xdr:cNvPicPr>
          <a:picLocks noChangeAspect="1"/>
        </xdr:cNvPicPr>
      </xdr:nvPicPr>
      <xdr:blipFill>
        <a:blip xmlns:r="http://schemas.openxmlformats.org/officeDocument/2006/relationships" r:embed="rId13"/>
        <a:stretch>
          <a:fillRect/>
        </a:stretch>
      </xdr:blipFill>
      <xdr:spPr>
        <a:xfrm>
          <a:off x="0" y="16678275"/>
          <a:ext cx="5486400" cy="1177374"/>
        </a:xfrm>
        <a:prstGeom prst="rect">
          <a:avLst/>
        </a:prstGeom>
      </xdr:spPr>
    </xdr:pic>
    <xdr:clientData/>
  </xdr:twoCellAnchor>
  <xdr:twoCellAnchor editAs="oneCell">
    <xdr:from>
      <xdr:col>0</xdr:col>
      <xdr:colOff>0</xdr:colOff>
      <xdr:row>118</xdr:row>
      <xdr:rowOff>0</xdr:rowOff>
    </xdr:from>
    <xdr:to>
      <xdr:col>9</xdr:col>
      <xdr:colOff>0</xdr:colOff>
      <xdr:row>124</xdr:row>
      <xdr:rowOff>45448</xdr:rowOff>
    </xdr:to>
    <xdr:pic>
      <xdr:nvPicPr>
        <xdr:cNvPr id="38" name="Picture 37">
          <a:extLst>
            <a:ext uri="{FF2B5EF4-FFF2-40B4-BE49-F238E27FC236}">
              <a16:creationId xmlns:a16="http://schemas.microsoft.com/office/drawing/2014/main" id="{567943E6-CCAA-8FAA-C3D8-B335809D4E2B}"/>
            </a:ext>
          </a:extLst>
        </xdr:cNvPr>
        <xdr:cNvPicPr>
          <a:picLocks noChangeAspect="1"/>
        </xdr:cNvPicPr>
      </xdr:nvPicPr>
      <xdr:blipFill>
        <a:blip xmlns:r="http://schemas.openxmlformats.org/officeDocument/2006/relationships" r:embed="rId14"/>
        <a:stretch>
          <a:fillRect/>
        </a:stretch>
      </xdr:blipFill>
      <xdr:spPr>
        <a:xfrm>
          <a:off x="0" y="22774275"/>
          <a:ext cx="5486400" cy="1188448"/>
        </a:xfrm>
        <a:prstGeom prst="rect">
          <a:avLst/>
        </a:prstGeom>
      </xdr:spPr>
    </xdr:pic>
    <xdr:clientData/>
  </xdr:twoCellAnchor>
  <xdr:twoCellAnchor editAs="oneCell">
    <xdr:from>
      <xdr:col>0</xdr:col>
      <xdr:colOff>0</xdr:colOff>
      <xdr:row>150</xdr:row>
      <xdr:rowOff>0</xdr:rowOff>
    </xdr:from>
    <xdr:to>
      <xdr:col>9</xdr:col>
      <xdr:colOff>0</xdr:colOff>
      <xdr:row>155</xdr:row>
      <xdr:rowOff>171315</xdr:rowOff>
    </xdr:to>
    <xdr:pic>
      <xdr:nvPicPr>
        <xdr:cNvPr id="39" name="Picture 38">
          <a:extLst>
            <a:ext uri="{FF2B5EF4-FFF2-40B4-BE49-F238E27FC236}">
              <a16:creationId xmlns:a16="http://schemas.microsoft.com/office/drawing/2014/main" id="{12D1AFA3-3D46-8DCC-FA2D-331B5DFB679C}"/>
            </a:ext>
          </a:extLst>
        </xdr:cNvPr>
        <xdr:cNvPicPr>
          <a:picLocks noChangeAspect="1"/>
        </xdr:cNvPicPr>
      </xdr:nvPicPr>
      <xdr:blipFill>
        <a:blip xmlns:r="http://schemas.openxmlformats.org/officeDocument/2006/relationships" r:embed="rId15"/>
        <a:stretch>
          <a:fillRect/>
        </a:stretch>
      </xdr:blipFill>
      <xdr:spPr>
        <a:xfrm>
          <a:off x="0" y="28870275"/>
          <a:ext cx="5486400" cy="1123815"/>
        </a:xfrm>
        <a:prstGeom prst="rect">
          <a:avLst/>
        </a:prstGeom>
      </xdr:spPr>
    </xdr:pic>
    <xdr:clientData/>
  </xdr:twoCellAnchor>
  <xdr:twoCellAnchor editAs="oneCell">
    <xdr:from>
      <xdr:col>0</xdr:col>
      <xdr:colOff>0</xdr:colOff>
      <xdr:row>182</xdr:row>
      <xdr:rowOff>1</xdr:rowOff>
    </xdr:from>
    <xdr:to>
      <xdr:col>9</xdr:col>
      <xdr:colOff>0</xdr:colOff>
      <xdr:row>189</xdr:row>
      <xdr:rowOff>126852</xdr:rowOff>
    </xdr:to>
    <xdr:pic>
      <xdr:nvPicPr>
        <xdr:cNvPr id="40" name="Picture 39">
          <a:extLst>
            <a:ext uri="{FF2B5EF4-FFF2-40B4-BE49-F238E27FC236}">
              <a16:creationId xmlns:a16="http://schemas.microsoft.com/office/drawing/2014/main" id="{613FFB81-7B41-97C6-1F3D-9DC58871FA28}"/>
            </a:ext>
          </a:extLst>
        </xdr:cNvPr>
        <xdr:cNvPicPr>
          <a:picLocks noChangeAspect="1"/>
        </xdr:cNvPicPr>
      </xdr:nvPicPr>
      <xdr:blipFill>
        <a:blip xmlns:r="http://schemas.openxmlformats.org/officeDocument/2006/relationships" r:embed="rId16"/>
        <a:stretch>
          <a:fillRect/>
        </a:stretch>
      </xdr:blipFill>
      <xdr:spPr>
        <a:xfrm>
          <a:off x="0" y="34966276"/>
          <a:ext cx="5486400" cy="1460351"/>
        </a:xfrm>
        <a:prstGeom prst="rect">
          <a:avLst/>
        </a:prstGeom>
      </xdr:spPr>
    </xdr:pic>
    <xdr:clientData/>
  </xdr:twoCellAnchor>
  <xdr:twoCellAnchor>
    <xdr:from>
      <xdr:col>0</xdr:col>
      <xdr:colOff>0</xdr:colOff>
      <xdr:row>191</xdr:row>
      <xdr:rowOff>0</xdr:rowOff>
    </xdr:from>
    <xdr:to>
      <xdr:col>12</xdr:col>
      <xdr:colOff>537210</xdr:colOff>
      <xdr:row>192</xdr:row>
      <xdr:rowOff>128616</xdr:rowOff>
    </xdr:to>
    <xdr:sp macro="" textlink="">
      <xdr:nvSpPr>
        <xdr:cNvPr id="41" name="TextBox 11">
          <a:extLst>
            <a:ext uri="{FF2B5EF4-FFF2-40B4-BE49-F238E27FC236}">
              <a16:creationId xmlns:a16="http://schemas.microsoft.com/office/drawing/2014/main" id="{3391A1E8-9341-427F-A528-908844824CC4}"/>
            </a:ext>
          </a:extLst>
        </xdr:cNvPr>
        <xdr:cNvSpPr txBox="1"/>
      </xdr:nvSpPr>
      <xdr:spPr>
        <a:xfrm>
          <a:off x="0" y="366807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gave</a:t>
          </a:r>
          <a:r>
            <a:rPr lang="en-US" sz="1400" b="1" baseline="0"/>
            <a:t> a non-zero response to</a:t>
          </a:r>
          <a:r>
            <a:rPr lang="en-US" sz="1400" b="1"/>
            <a:t> </a:t>
          </a:r>
          <a:r>
            <a:rPr lang="en-US" sz="1400" b="1" i="1"/>
            <a:t>"Work a</a:t>
          </a:r>
          <a:r>
            <a:rPr lang="en-US" sz="1400" b="1" i="1" baseline="0"/>
            <a:t> hybrid schedule</a:t>
          </a:r>
          <a:r>
            <a:rPr lang="en-US" sz="1400" b="1" i="1"/>
            <a:t>"</a:t>
          </a:r>
          <a:r>
            <a:rPr lang="en-US" sz="1400" b="1"/>
            <a:t> on the initial question)</a:t>
          </a:r>
        </a:p>
      </xdr:txBody>
    </xdr:sp>
    <xdr:clientData/>
  </xdr:twoCellAnchor>
  <xdr:twoCellAnchor editAs="oneCell">
    <xdr:from>
      <xdr:col>0</xdr:col>
      <xdr:colOff>0</xdr:colOff>
      <xdr:row>193</xdr:row>
      <xdr:rowOff>0</xdr:rowOff>
    </xdr:from>
    <xdr:to>
      <xdr:col>9</xdr:col>
      <xdr:colOff>0</xdr:colOff>
      <xdr:row>215</xdr:row>
      <xdr:rowOff>24624</xdr:rowOff>
    </xdr:to>
    <xdr:pic>
      <xdr:nvPicPr>
        <xdr:cNvPr id="42" name="Picture 41">
          <a:extLst>
            <a:ext uri="{FF2B5EF4-FFF2-40B4-BE49-F238E27FC236}">
              <a16:creationId xmlns:a16="http://schemas.microsoft.com/office/drawing/2014/main" id="{7FDFA78E-96C3-2656-ECB1-D223A7D12A62}"/>
            </a:ext>
          </a:extLst>
        </xdr:cNvPr>
        <xdr:cNvPicPr>
          <a:picLocks noChangeAspect="1"/>
        </xdr:cNvPicPr>
      </xdr:nvPicPr>
      <xdr:blipFill>
        <a:blip xmlns:r="http://schemas.openxmlformats.org/officeDocument/2006/relationships" r:embed="rId17"/>
        <a:stretch>
          <a:fillRect/>
        </a:stretch>
      </xdr:blipFill>
      <xdr:spPr>
        <a:xfrm>
          <a:off x="0" y="37061775"/>
          <a:ext cx="5486400" cy="4215624"/>
        </a:xfrm>
        <a:prstGeom prst="rect">
          <a:avLst/>
        </a:prstGeom>
      </xdr:spPr>
    </xdr:pic>
    <xdr:clientData/>
  </xdr:twoCellAnchor>
  <xdr:twoCellAnchor>
    <xdr:from>
      <xdr:col>0</xdr:col>
      <xdr:colOff>0</xdr:colOff>
      <xdr:row>217</xdr:row>
      <xdr:rowOff>0</xdr:rowOff>
    </xdr:from>
    <xdr:to>
      <xdr:col>12</xdr:col>
      <xdr:colOff>537210</xdr:colOff>
      <xdr:row>218</xdr:row>
      <xdr:rowOff>128616</xdr:rowOff>
    </xdr:to>
    <xdr:sp macro="" textlink="">
      <xdr:nvSpPr>
        <xdr:cNvPr id="43" name="TextBox 11">
          <a:extLst>
            <a:ext uri="{FF2B5EF4-FFF2-40B4-BE49-F238E27FC236}">
              <a16:creationId xmlns:a16="http://schemas.microsoft.com/office/drawing/2014/main" id="{D4477CC6-0052-407B-A197-288CF2F50495}"/>
            </a:ext>
          </a:extLst>
        </xdr:cNvPr>
        <xdr:cNvSpPr txBox="1"/>
      </xdr:nvSpPr>
      <xdr:spPr>
        <a:xfrm>
          <a:off x="0" y="416337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gave</a:t>
          </a:r>
          <a:r>
            <a:rPr lang="en-US" sz="1400" b="1" baseline="0"/>
            <a:t> a non-zero response to</a:t>
          </a:r>
          <a:r>
            <a:rPr lang="en-US" sz="1400" b="1"/>
            <a:t> </a:t>
          </a:r>
          <a:r>
            <a:rPr lang="en-US" sz="1400" b="1" i="1"/>
            <a:t>"Work a</a:t>
          </a:r>
          <a:r>
            <a:rPr lang="en-US" sz="1400" b="1" i="1" baseline="0"/>
            <a:t> hybrid schedule</a:t>
          </a:r>
          <a:r>
            <a:rPr lang="en-US" sz="1400" b="1" i="1"/>
            <a:t>"</a:t>
          </a:r>
          <a:r>
            <a:rPr lang="en-US" sz="1400" b="1"/>
            <a:t> on the initial question)</a:t>
          </a:r>
        </a:p>
      </xdr:txBody>
    </xdr:sp>
    <xdr:clientData/>
  </xdr:twoCellAnchor>
  <xdr:twoCellAnchor editAs="oneCell">
    <xdr:from>
      <xdr:col>0</xdr:col>
      <xdr:colOff>0</xdr:colOff>
      <xdr:row>219</xdr:row>
      <xdr:rowOff>0</xdr:rowOff>
    </xdr:from>
    <xdr:to>
      <xdr:col>9</xdr:col>
      <xdr:colOff>0</xdr:colOff>
      <xdr:row>237</xdr:row>
      <xdr:rowOff>164205</xdr:rowOff>
    </xdr:to>
    <xdr:pic>
      <xdr:nvPicPr>
        <xdr:cNvPr id="44" name="Picture 43">
          <a:extLst>
            <a:ext uri="{FF2B5EF4-FFF2-40B4-BE49-F238E27FC236}">
              <a16:creationId xmlns:a16="http://schemas.microsoft.com/office/drawing/2014/main" id="{E6888902-77B3-9A89-0BB8-8377764C11F2}"/>
            </a:ext>
          </a:extLst>
        </xdr:cNvPr>
        <xdr:cNvPicPr>
          <a:picLocks noChangeAspect="1"/>
        </xdr:cNvPicPr>
      </xdr:nvPicPr>
      <xdr:blipFill>
        <a:blip xmlns:r="http://schemas.openxmlformats.org/officeDocument/2006/relationships" r:embed="rId18"/>
        <a:stretch>
          <a:fillRect/>
        </a:stretch>
      </xdr:blipFill>
      <xdr:spPr>
        <a:xfrm>
          <a:off x="0" y="42014775"/>
          <a:ext cx="5486400" cy="359320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57411</xdr:rowOff>
    </xdr:to>
    <xdr:pic>
      <xdr:nvPicPr>
        <xdr:cNvPr id="2" name="Picture 1">
          <a:extLst>
            <a:ext uri="{FF2B5EF4-FFF2-40B4-BE49-F238E27FC236}">
              <a16:creationId xmlns:a16="http://schemas.microsoft.com/office/drawing/2014/main" id="{2B9CF392-29AE-B31A-D3F3-CA3E8834AD61}"/>
            </a:ext>
          </a:extLst>
        </xdr:cNvPr>
        <xdr:cNvPicPr>
          <a:picLocks noChangeAspect="1"/>
        </xdr:cNvPicPr>
      </xdr:nvPicPr>
      <xdr:blipFill>
        <a:blip xmlns:r="http://schemas.openxmlformats.org/officeDocument/2006/relationships" r:embed="rId1"/>
        <a:stretch>
          <a:fillRect/>
        </a:stretch>
      </xdr:blipFill>
      <xdr:spPr>
        <a:xfrm>
          <a:off x="0" y="190500"/>
          <a:ext cx="9144000" cy="5010411"/>
        </a:xfrm>
        <a:prstGeom prst="rect">
          <a:avLst/>
        </a:prstGeom>
      </xdr:spPr>
    </xdr:pic>
    <xdr:clientData/>
  </xdr:twoCellAnchor>
  <xdr:twoCellAnchor editAs="oneCell">
    <xdr:from>
      <xdr:col>0</xdr:col>
      <xdr:colOff>0</xdr:colOff>
      <xdr:row>27</xdr:row>
      <xdr:rowOff>0</xdr:rowOff>
    </xdr:from>
    <xdr:to>
      <xdr:col>15</xdr:col>
      <xdr:colOff>0</xdr:colOff>
      <xdr:row>53</xdr:row>
      <xdr:rowOff>64370</xdr:rowOff>
    </xdr:to>
    <xdr:pic>
      <xdr:nvPicPr>
        <xdr:cNvPr id="3" name="Picture 2">
          <a:extLst>
            <a:ext uri="{FF2B5EF4-FFF2-40B4-BE49-F238E27FC236}">
              <a16:creationId xmlns:a16="http://schemas.microsoft.com/office/drawing/2014/main" id="{A825EFC7-AF31-8394-E3D3-EC09EA4134CD}"/>
            </a:ext>
          </a:extLst>
        </xdr:cNvPr>
        <xdr:cNvPicPr>
          <a:picLocks noChangeAspect="1"/>
        </xdr:cNvPicPr>
      </xdr:nvPicPr>
      <xdr:blipFill>
        <a:blip xmlns:r="http://schemas.openxmlformats.org/officeDocument/2006/relationships" r:embed="rId2"/>
        <a:stretch>
          <a:fillRect/>
        </a:stretch>
      </xdr:blipFill>
      <xdr:spPr>
        <a:xfrm>
          <a:off x="0" y="5143500"/>
          <a:ext cx="9144000" cy="5017370"/>
        </a:xfrm>
        <a:prstGeom prst="rect">
          <a:avLst/>
        </a:prstGeom>
      </xdr:spPr>
    </xdr:pic>
    <xdr:clientData/>
  </xdr:twoCellAnchor>
  <xdr:twoCellAnchor editAs="oneCell">
    <xdr:from>
      <xdr:col>0</xdr:col>
      <xdr:colOff>0</xdr:colOff>
      <xdr:row>53</xdr:row>
      <xdr:rowOff>57150</xdr:rowOff>
    </xdr:from>
    <xdr:to>
      <xdr:col>15</xdr:col>
      <xdr:colOff>0</xdr:colOff>
      <xdr:row>79</xdr:row>
      <xdr:rowOff>83556</xdr:rowOff>
    </xdr:to>
    <xdr:pic>
      <xdr:nvPicPr>
        <xdr:cNvPr id="4" name="Picture 3">
          <a:extLst>
            <a:ext uri="{FF2B5EF4-FFF2-40B4-BE49-F238E27FC236}">
              <a16:creationId xmlns:a16="http://schemas.microsoft.com/office/drawing/2014/main" id="{55D57066-B976-728C-8708-129967264508}"/>
            </a:ext>
          </a:extLst>
        </xdr:cNvPr>
        <xdr:cNvPicPr>
          <a:picLocks noChangeAspect="1"/>
        </xdr:cNvPicPr>
      </xdr:nvPicPr>
      <xdr:blipFill>
        <a:blip xmlns:r="http://schemas.openxmlformats.org/officeDocument/2006/relationships" r:embed="rId3"/>
        <a:stretch>
          <a:fillRect/>
        </a:stretch>
      </xdr:blipFill>
      <xdr:spPr>
        <a:xfrm>
          <a:off x="0" y="10153650"/>
          <a:ext cx="9144000" cy="4979406"/>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17</xdr:row>
      <xdr:rowOff>120015</xdr:rowOff>
    </xdr:from>
    <xdr:to>
      <xdr:col>12</xdr:col>
      <xdr:colOff>537210</xdr:colOff>
      <xdr:row>19</xdr:row>
      <xdr:rowOff>58131</xdr:rowOff>
    </xdr:to>
    <xdr:sp macro="" textlink="">
      <xdr:nvSpPr>
        <xdr:cNvPr id="2" name="TextBox 11">
          <a:extLst>
            <a:ext uri="{FF2B5EF4-FFF2-40B4-BE49-F238E27FC236}">
              <a16:creationId xmlns:a16="http://schemas.microsoft.com/office/drawing/2014/main" id="{1D5D151B-92B8-4DD6-A174-85C4D5927A2A}"/>
            </a:ext>
          </a:extLst>
        </xdr:cNvPr>
        <xdr:cNvSpPr txBox="1"/>
      </xdr:nvSpPr>
      <xdr:spPr>
        <a:xfrm>
          <a:off x="0" y="3653790"/>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"Yes"</a:t>
          </a:r>
          <a:r>
            <a:rPr lang="en-US" sz="1400" b="1"/>
            <a:t> on the previous question)</a:t>
          </a:r>
        </a:p>
      </xdr:txBody>
    </xdr:sp>
    <xdr:clientData/>
  </xdr:twoCellAnchor>
  <xdr:twoCellAnchor editAs="oneCell">
    <xdr:from>
      <xdr:col>0</xdr:col>
      <xdr:colOff>0</xdr:colOff>
      <xdr:row>8</xdr:row>
      <xdr:rowOff>123825</xdr:rowOff>
    </xdr:from>
    <xdr:to>
      <xdr:col>9</xdr:col>
      <xdr:colOff>0</xdr:colOff>
      <xdr:row>17</xdr:row>
      <xdr:rowOff>16220</xdr:rowOff>
    </xdr:to>
    <xdr:pic>
      <xdr:nvPicPr>
        <xdr:cNvPr id="9" name="Picture 8">
          <a:extLst>
            <a:ext uri="{FF2B5EF4-FFF2-40B4-BE49-F238E27FC236}">
              <a16:creationId xmlns:a16="http://schemas.microsoft.com/office/drawing/2014/main" id="{EEE7C8F2-D47F-AC59-B4A7-BDE4CAC569C6}"/>
            </a:ext>
          </a:extLst>
        </xdr:cNvPr>
        <xdr:cNvPicPr>
          <a:picLocks noChangeAspect="1"/>
        </xdr:cNvPicPr>
      </xdr:nvPicPr>
      <xdr:blipFill>
        <a:blip xmlns:r="http://schemas.openxmlformats.org/officeDocument/2006/relationships" r:embed="rId1"/>
        <a:stretch>
          <a:fillRect/>
        </a:stretch>
      </xdr:blipFill>
      <xdr:spPr>
        <a:xfrm>
          <a:off x="0" y="1943100"/>
          <a:ext cx="5486400" cy="1606895"/>
        </a:xfrm>
        <a:prstGeom prst="rect">
          <a:avLst/>
        </a:prstGeom>
      </xdr:spPr>
    </xdr:pic>
    <xdr:clientData/>
  </xdr:twoCellAnchor>
  <xdr:twoCellAnchor editAs="oneCell">
    <xdr:from>
      <xdr:col>0</xdr:col>
      <xdr:colOff>0</xdr:colOff>
      <xdr:row>77</xdr:row>
      <xdr:rowOff>142876</xdr:rowOff>
    </xdr:from>
    <xdr:to>
      <xdr:col>9</xdr:col>
      <xdr:colOff>0</xdr:colOff>
      <xdr:row>85</xdr:row>
      <xdr:rowOff>150143</xdr:rowOff>
    </xdr:to>
    <xdr:pic>
      <xdr:nvPicPr>
        <xdr:cNvPr id="10" name="Picture 9">
          <a:extLst>
            <a:ext uri="{FF2B5EF4-FFF2-40B4-BE49-F238E27FC236}">
              <a16:creationId xmlns:a16="http://schemas.microsoft.com/office/drawing/2014/main" id="{65EF2A08-2AA7-851C-6B08-EC3907F96C1F}"/>
            </a:ext>
          </a:extLst>
        </xdr:cNvPr>
        <xdr:cNvPicPr>
          <a:picLocks noChangeAspect="1"/>
        </xdr:cNvPicPr>
      </xdr:nvPicPr>
      <xdr:blipFill>
        <a:blip xmlns:r="http://schemas.openxmlformats.org/officeDocument/2006/relationships" r:embed="rId2"/>
        <a:stretch>
          <a:fillRect/>
        </a:stretch>
      </xdr:blipFill>
      <xdr:spPr>
        <a:xfrm>
          <a:off x="0" y="18345151"/>
          <a:ext cx="5486400" cy="1531267"/>
        </a:xfrm>
        <a:prstGeom prst="rect">
          <a:avLst/>
        </a:prstGeom>
      </xdr:spPr>
    </xdr:pic>
    <xdr:clientData/>
  </xdr:twoCellAnchor>
  <xdr:twoCellAnchor editAs="oneCell">
    <xdr:from>
      <xdr:col>0</xdr:col>
      <xdr:colOff>0</xdr:colOff>
      <xdr:row>18</xdr:row>
      <xdr:rowOff>190499</xdr:rowOff>
    </xdr:from>
    <xdr:to>
      <xdr:col>9</xdr:col>
      <xdr:colOff>0</xdr:colOff>
      <xdr:row>25</xdr:row>
      <xdr:rowOff>169131</xdr:rowOff>
    </xdr:to>
    <xdr:pic>
      <xdr:nvPicPr>
        <xdr:cNvPr id="11" name="Picture 10">
          <a:extLst>
            <a:ext uri="{FF2B5EF4-FFF2-40B4-BE49-F238E27FC236}">
              <a16:creationId xmlns:a16="http://schemas.microsoft.com/office/drawing/2014/main" id="{F3BB47A6-A8C9-0CDE-9E92-E1A8019697E2}"/>
            </a:ext>
          </a:extLst>
        </xdr:cNvPr>
        <xdr:cNvPicPr>
          <a:picLocks noChangeAspect="1"/>
        </xdr:cNvPicPr>
      </xdr:nvPicPr>
      <xdr:blipFill>
        <a:blip xmlns:r="http://schemas.openxmlformats.org/officeDocument/2006/relationships" r:embed="rId3"/>
        <a:stretch>
          <a:fillRect/>
        </a:stretch>
      </xdr:blipFill>
      <xdr:spPr>
        <a:xfrm>
          <a:off x="0" y="3914774"/>
          <a:ext cx="5486400" cy="1312132"/>
        </a:xfrm>
        <a:prstGeom prst="rect">
          <a:avLst/>
        </a:prstGeom>
      </xdr:spPr>
    </xdr:pic>
    <xdr:clientData/>
  </xdr:twoCellAnchor>
  <xdr:twoCellAnchor editAs="oneCell">
    <xdr:from>
      <xdr:col>0</xdr:col>
      <xdr:colOff>0</xdr:colOff>
      <xdr:row>25</xdr:row>
      <xdr:rowOff>152400</xdr:rowOff>
    </xdr:from>
    <xdr:to>
      <xdr:col>9</xdr:col>
      <xdr:colOff>0</xdr:colOff>
      <xdr:row>49</xdr:row>
      <xdr:rowOff>128827</xdr:rowOff>
    </xdr:to>
    <xdr:pic>
      <xdr:nvPicPr>
        <xdr:cNvPr id="12" name="Picture 11">
          <a:extLst>
            <a:ext uri="{FF2B5EF4-FFF2-40B4-BE49-F238E27FC236}">
              <a16:creationId xmlns:a16="http://schemas.microsoft.com/office/drawing/2014/main" id="{841816B2-AD7F-FED5-0BFF-2815F816DFD6}"/>
            </a:ext>
          </a:extLst>
        </xdr:cNvPr>
        <xdr:cNvPicPr>
          <a:picLocks noChangeAspect="1"/>
        </xdr:cNvPicPr>
      </xdr:nvPicPr>
      <xdr:blipFill>
        <a:blip xmlns:r="http://schemas.openxmlformats.org/officeDocument/2006/relationships" r:embed="rId4"/>
        <a:stretch>
          <a:fillRect/>
        </a:stretch>
      </xdr:blipFill>
      <xdr:spPr>
        <a:xfrm>
          <a:off x="0" y="5210175"/>
          <a:ext cx="5486400" cy="4548427"/>
        </a:xfrm>
        <a:prstGeom prst="rect">
          <a:avLst/>
        </a:prstGeom>
      </xdr:spPr>
    </xdr:pic>
    <xdr:clientData/>
  </xdr:twoCellAnchor>
  <xdr:twoCellAnchor editAs="oneCell">
    <xdr:from>
      <xdr:col>0</xdr:col>
      <xdr:colOff>0</xdr:colOff>
      <xdr:row>64</xdr:row>
      <xdr:rowOff>104774</xdr:rowOff>
    </xdr:from>
    <xdr:to>
      <xdr:col>9</xdr:col>
      <xdr:colOff>0</xdr:colOff>
      <xdr:row>74</xdr:row>
      <xdr:rowOff>144608</xdr:rowOff>
    </xdr:to>
    <xdr:pic>
      <xdr:nvPicPr>
        <xdr:cNvPr id="13" name="Picture 12">
          <a:extLst>
            <a:ext uri="{FF2B5EF4-FFF2-40B4-BE49-F238E27FC236}">
              <a16:creationId xmlns:a16="http://schemas.microsoft.com/office/drawing/2014/main" id="{40E94F6E-32D7-5813-5FD4-1A3495FFDCC4}"/>
            </a:ext>
          </a:extLst>
        </xdr:cNvPr>
        <xdr:cNvPicPr>
          <a:picLocks noChangeAspect="1"/>
        </xdr:cNvPicPr>
      </xdr:nvPicPr>
      <xdr:blipFill>
        <a:blip xmlns:r="http://schemas.openxmlformats.org/officeDocument/2006/relationships" r:embed="rId5"/>
        <a:stretch>
          <a:fillRect/>
        </a:stretch>
      </xdr:blipFill>
      <xdr:spPr>
        <a:xfrm>
          <a:off x="0" y="12592049"/>
          <a:ext cx="5486400" cy="1944834"/>
        </a:xfrm>
        <a:prstGeom prst="rect">
          <a:avLst/>
        </a:prstGeom>
      </xdr:spPr>
    </xdr:pic>
    <xdr:clientData/>
  </xdr:twoCellAnchor>
  <xdr:twoCellAnchor editAs="oneCell">
    <xdr:from>
      <xdr:col>0</xdr:col>
      <xdr:colOff>0</xdr:colOff>
      <xdr:row>51</xdr:row>
      <xdr:rowOff>133350</xdr:rowOff>
    </xdr:from>
    <xdr:to>
      <xdr:col>9</xdr:col>
      <xdr:colOff>0</xdr:colOff>
      <xdr:row>64</xdr:row>
      <xdr:rowOff>41909</xdr:rowOff>
    </xdr:to>
    <xdr:pic>
      <xdr:nvPicPr>
        <xdr:cNvPr id="14" name="Picture 13">
          <a:extLst>
            <a:ext uri="{FF2B5EF4-FFF2-40B4-BE49-F238E27FC236}">
              <a16:creationId xmlns:a16="http://schemas.microsoft.com/office/drawing/2014/main" id="{B1D313E4-B88B-FC61-4415-362306A7E694}"/>
            </a:ext>
          </a:extLst>
        </xdr:cNvPr>
        <xdr:cNvPicPr>
          <a:picLocks noChangeAspect="1"/>
        </xdr:cNvPicPr>
      </xdr:nvPicPr>
      <xdr:blipFill>
        <a:blip xmlns:r="http://schemas.openxmlformats.org/officeDocument/2006/relationships" r:embed="rId6"/>
        <a:stretch>
          <a:fillRect/>
        </a:stretch>
      </xdr:blipFill>
      <xdr:spPr>
        <a:xfrm>
          <a:off x="0" y="10144125"/>
          <a:ext cx="5486400" cy="2385059"/>
        </a:xfrm>
        <a:prstGeom prst="rect">
          <a:avLst/>
        </a:prstGeom>
      </xdr:spPr>
    </xdr:pic>
    <xdr:clientData/>
  </xdr:twoCellAnchor>
  <xdr:twoCellAnchor editAs="oneCell">
    <xdr:from>
      <xdr:col>0</xdr:col>
      <xdr:colOff>0</xdr:colOff>
      <xdr:row>90</xdr:row>
      <xdr:rowOff>19050</xdr:rowOff>
    </xdr:from>
    <xdr:to>
      <xdr:col>9</xdr:col>
      <xdr:colOff>0</xdr:colOff>
      <xdr:row>121</xdr:row>
      <xdr:rowOff>101966</xdr:rowOff>
    </xdr:to>
    <xdr:pic>
      <xdr:nvPicPr>
        <xdr:cNvPr id="15" name="Picture 14">
          <a:extLst>
            <a:ext uri="{FF2B5EF4-FFF2-40B4-BE49-F238E27FC236}">
              <a16:creationId xmlns:a16="http://schemas.microsoft.com/office/drawing/2014/main" id="{C38397F6-B105-F0B2-5DF3-DDFAFAB3C27C}"/>
            </a:ext>
          </a:extLst>
        </xdr:cNvPr>
        <xdr:cNvPicPr>
          <a:picLocks noChangeAspect="1"/>
        </xdr:cNvPicPr>
      </xdr:nvPicPr>
      <xdr:blipFill>
        <a:blip xmlns:r="http://schemas.openxmlformats.org/officeDocument/2006/relationships" r:embed="rId7"/>
        <a:stretch>
          <a:fillRect/>
        </a:stretch>
      </xdr:blipFill>
      <xdr:spPr>
        <a:xfrm>
          <a:off x="0" y="20897850"/>
          <a:ext cx="5486400" cy="6302741"/>
        </a:xfrm>
        <a:prstGeom prst="rect">
          <a:avLst/>
        </a:prstGeom>
      </xdr:spPr>
    </xdr:pic>
    <xdr:clientData/>
  </xdr:twoCellAnchor>
  <xdr:twoCellAnchor>
    <xdr:from>
      <xdr:col>0</xdr:col>
      <xdr:colOff>0</xdr:colOff>
      <xdr:row>76</xdr:row>
      <xdr:rowOff>0</xdr:rowOff>
    </xdr:from>
    <xdr:to>
      <xdr:col>12</xdr:col>
      <xdr:colOff>537210</xdr:colOff>
      <xdr:row>77</xdr:row>
      <xdr:rowOff>128616</xdr:rowOff>
    </xdr:to>
    <xdr:sp macro="" textlink="">
      <xdr:nvSpPr>
        <xdr:cNvPr id="16" name="TextBox 11">
          <a:extLst>
            <a:ext uri="{FF2B5EF4-FFF2-40B4-BE49-F238E27FC236}">
              <a16:creationId xmlns:a16="http://schemas.microsoft.com/office/drawing/2014/main" id="{7C4F802D-8298-4242-9B9A-7BB528102E9C}"/>
            </a:ext>
          </a:extLst>
        </xdr:cNvPr>
        <xdr:cNvSpPr txBox="1"/>
      </xdr:nvSpPr>
      <xdr:spPr>
        <a:xfrm>
          <a:off x="0" y="180117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"Yes"</a:t>
          </a:r>
          <a:r>
            <a:rPr lang="en-US" sz="1400" b="1"/>
            <a:t> on the initial question)</a:t>
          </a:r>
        </a:p>
      </xdr:txBody>
    </xdr:sp>
    <xdr:clientData/>
  </xdr:twoCellAnchor>
  <xdr:twoCellAnchor>
    <xdr:from>
      <xdr:col>0</xdr:col>
      <xdr:colOff>0</xdr:colOff>
      <xdr:row>50</xdr:row>
      <xdr:rowOff>0</xdr:rowOff>
    </xdr:from>
    <xdr:to>
      <xdr:col>12</xdr:col>
      <xdr:colOff>537210</xdr:colOff>
      <xdr:row>51</xdr:row>
      <xdr:rowOff>128616</xdr:rowOff>
    </xdr:to>
    <xdr:sp macro="" textlink="">
      <xdr:nvSpPr>
        <xdr:cNvPr id="17" name="TextBox 11">
          <a:extLst>
            <a:ext uri="{FF2B5EF4-FFF2-40B4-BE49-F238E27FC236}">
              <a16:creationId xmlns:a16="http://schemas.microsoft.com/office/drawing/2014/main" id="{EC9C2E4F-1869-4955-9E04-CFBAEF3E841F}"/>
            </a:ext>
          </a:extLst>
        </xdr:cNvPr>
        <xdr:cNvSpPr txBox="1"/>
      </xdr:nvSpPr>
      <xdr:spPr>
        <a:xfrm>
          <a:off x="0" y="982027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"Yes"</a:t>
          </a:r>
          <a:r>
            <a:rPr lang="en-US" sz="1400" b="1"/>
            <a:t> on the previous question)</a:t>
          </a:r>
        </a:p>
      </xdr:txBody>
    </xdr:sp>
    <xdr:clientData/>
  </xdr:twoCellAnchor>
  <xdr:twoCellAnchor>
    <xdr:from>
      <xdr:col>1</xdr:col>
      <xdr:colOff>552450</xdr:colOff>
      <xdr:row>64</xdr:row>
      <xdr:rowOff>161925</xdr:rowOff>
    </xdr:from>
    <xdr:to>
      <xdr:col>2</xdr:col>
      <xdr:colOff>333375</xdr:colOff>
      <xdr:row>66</xdr:row>
      <xdr:rowOff>66675</xdr:rowOff>
    </xdr:to>
    <xdr:sp macro="" textlink="">
      <xdr:nvSpPr>
        <xdr:cNvPr id="18" name="Rectangle 17">
          <a:extLst>
            <a:ext uri="{FF2B5EF4-FFF2-40B4-BE49-F238E27FC236}">
              <a16:creationId xmlns:a16="http://schemas.microsoft.com/office/drawing/2014/main" id="{C9D3BAD5-2DA5-37F1-8408-F514E08B97F4}"/>
            </a:ext>
          </a:extLst>
        </xdr:cNvPr>
        <xdr:cNvSpPr/>
      </xdr:nvSpPr>
      <xdr:spPr>
        <a:xfrm>
          <a:off x="1162050" y="12649200"/>
          <a:ext cx="390525" cy="2857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solidFill>
            </a:rPr>
            <a:t>XX%</a:t>
          </a:r>
        </a:p>
      </xdr:txBody>
    </xdr:sp>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39694</xdr:rowOff>
    </xdr:to>
    <xdr:pic>
      <xdr:nvPicPr>
        <xdr:cNvPr id="2" name="Picture 1">
          <a:extLst>
            <a:ext uri="{FF2B5EF4-FFF2-40B4-BE49-F238E27FC236}">
              <a16:creationId xmlns:a16="http://schemas.microsoft.com/office/drawing/2014/main" id="{24A91A7B-8E38-887A-1EF1-CE5F46593877}"/>
            </a:ext>
          </a:extLst>
        </xdr:cNvPr>
        <xdr:cNvPicPr>
          <a:picLocks noChangeAspect="1"/>
        </xdr:cNvPicPr>
      </xdr:nvPicPr>
      <xdr:blipFill>
        <a:blip xmlns:r="http://schemas.openxmlformats.org/officeDocument/2006/relationships" r:embed="rId1"/>
        <a:stretch>
          <a:fillRect/>
        </a:stretch>
      </xdr:blipFill>
      <xdr:spPr>
        <a:xfrm>
          <a:off x="0" y="190500"/>
          <a:ext cx="9144000" cy="4992694"/>
        </a:xfrm>
        <a:prstGeom prst="rect">
          <a:avLst/>
        </a:prstGeom>
      </xdr:spPr>
    </xdr:pic>
    <xdr:clientData/>
  </xdr:twoCellAnchor>
  <xdr:twoCellAnchor editAs="oneCell">
    <xdr:from>
      <xdr:col>0</xdr:col>
      <xdr:colOff>0</xdr:colOff>
      <xdr:row>28</xdr:row>
      <xdr:rowOff>0</xdr:rowOff>
    </xdr:from>
    <xdr:to>
      <xdr:col>15</xdr:col>
      <xdr:colOff>0</xdr:colOff>
      <xdr:row>54</xdr:row>
      <xdr:rowOff>51769</xdr:rowOff>
    </xdr:to>
    <xdr:pic>
      <xdr:nvPicPr>
        <xdr:cNvPr id="3" name="Picture 2">
          <a:extLst>
            <a:ext uri="{FF2B5EF4-FFF2-40B4-BE49-F238E27FC236}">
              <a16:creationId xmlns:a16="http://schemas.microsoft.com/office/drawing/2014/main" id="{50C9CD41-6246-7E5E-7AE2-BE06631F42C6}"/>
            </a:ext>
          </a:extLst>
        </xdr:cNvPr>
        <xdr:cNvPicPr>
          <a:picLocks noChangeAspect="1"/>
        </xdr:cNvPicPr>
      </xdr:nvPicPr>
      <xdr:blipFill>
        <a:blip xmlns:r="http://schemas.openxmlformats.org/officeDocument/2006/relationships" r:embed="rId2"/>
        <a:stretch>
          <a:fillRect/>
        </a:stretch>
      </xdr:blipFill>
      <xdr:spPr>
        <a:xfrm>
          <a:off x="0" y="5334000"/>
          <a:ext cx="9144000" cy="5004769"/>
        </a:xfrm>
        <a:prstGeom prst="rect">
          <a:avLst/>
        </a:prstGeom>
      </xdr:spPr>
    </xdr:pic>
    <xdr:clientData/>
  </xdr:twoCellAnchor>
  <xdr:twoCellAnchor editAs="oneCell">
    <xdr:from>
      <xdr:col>0</xdr:col>
      <xdr:colOff>0</xdr:colOff>
      <xdr:row>55</xdr:row>
      <xdr:rowOff>0</xdr:rowOff>
    </xdr:from>
    <xdr:to>
      <xdr:col>15</xdr:col>
      <xdr:colOff>0</xdr:colOff>
      <xdr:row>81</xdr:row>
      <xdr:rowOff>50452</xdr:rowOff>
    </xdr:to>
    <xdr:pic>
      <xdr:nvPicPr>
        <xdr:cNvPr id="4" name="Picture 3">
          <a:extLst>
            <a:ext uri="{FF2B5EF4-FFF2-40B4-BE49-F238E27FC236}">
              <a16:creationId xmlns:a16="http://schemas.microsoft.com/office/drawing/2014/main" id="{A55E575A-DE07-7B42-1C36-8B606AD6D918}"/>
            </a:ext>
          </a:extLst>
        </xdr:cNvPr>
        <xdr:cNvPicPr>
          <a:picLocks noChangeAspect="1"/>
        </xdr:cNvPicPr>
      </xdr:nvPicPr>
      <xdr:blipFill>
        <a:blip xmlns:r="http://schemas.openxmlformats.org/officeDocument/2006/relationships" r:embed="rId3"/>
        <a:stretch>
          <a:fillRect/>
        </a:stretch>
      </xdr:blipFill>
      <xdr:spPr>
        <a:xfrm>
          <a:off x="0" y="10477500"/>
          <a:ext cx="9144000" cy="5003452"/>
        </a:xfrm>
        <a:prstGeom prst="rect">
          <a:avLst/>
        </a:prstGeom>
      </xdr:spPr>
    </xdr:pic>
    <xdr:clientData/>
  </xdr:twoCellAnchor>
  <xdr:twoCellAnchor editAs="oneCell">
    <xdr:from>
      <xdr:col>0</xdr:col>
      <xdr:colOff>0</xdr:colOff>
      <xdr:row>82</xdr:row>
      <xdr:rowOff>0</xdr:rowOff>
    </xdr:from>
    <xdr:to>
      <xdr:col>15</xdr:col>
      <xdr:colOff>0</xdr:colOff>
      <xdr:row>108</xdr:row>
      <xdr:rowOff>50452</xdr:rowOff>
    </xdr:to>
    <xdr:pic>
      <xdr:nvPicPr>
        <xdr:cNvPr id="5" name="Picture 4">
          <a:extLst>
            <a:ext uri="{FF2B5EF4-FFF2-40B4-BE49-F238E27FC236}">
              <a16:creationId xmlns:a16="http://schemas.microsoft.com/office/drawing/2014/main" id="{EBA3E99B-7F68-773A-7A3F-5DA0C0CE6674}"/>
            </a:ext>
          </a:extLst>
        </xdr:cNvPr>
        <xdr:cNvPicPr>
          <a:picLocks noChangeAspect="1"/>
        </xdr:cNvPicPr>
      </xdr:nvPicPr>
      <xdr:blipFill>
        <a:blip xmlns:r="http://schemas.openxmlformats.org/officeDocument/2006/relationships" r:embed="rId4"/>
        <a:stretch>
          <a:fillRect/>
        </a:stretch>
      </xdr:blipFill>
      <xdr:spPr>
        <a:xfrm>
          <a:off x="0" y="15621000"/>
          <a:ext cx="9144000" cy="5003452"/>
        </a:xfrm>
        <a:prstGeom prst="rect">
          <a:avLst/>
        </a:prstGeom>
      </xdr:spPr>
    </xdr:pic>
    <xdr:clientData/>
  </xdr:twoCellAnchor>
  <xdr:twoCellAnchor editAs="oneCell">
    <xdr:from>
      <xdr:col>0</xdr:col>
      <xdr:colOff>0</xdr:colOff>
      <xdr:row>109</xdr:row>
      <xdr:rowOff>0</xdr:rowOff>
    </xdr:from>
    <xdr:to>
      <xdr:col>15</xdr:col>
      <xdr:colOff>0</xdr:colOff>
      <xdr:row>135</xdr:row>
      <xdr:rowOff>43493</xdr:rowOff>
    </xdr:to>
    <xdr:pic>
      <xdr:nvPicPr>
        <xdr:cNvPr id="7" name="Picture 6">
          <a:extLst>
            <a:ext uri="{FF2B5EF4-FFF2-40B4-BE49-F238E27FC236}">
              <a16:creationId xmlns:a16="http://schemas.microsoft.com/office/drawing/2014/main" id="{FDA53FC1-B05E-6716-C776-598E1920785D}"/>
            </a:ext>
          </a:extLst>
        </xdr:cNvPr>
        <xdr:cNvPicPr>
          <a:picLocks noChangeAspect="1"/>
        </xdr:cNvPicPr>
      </xdr:nvPicPr>
      <xdr:blipFill>
        <a:blip xmlns:r="http://schemas.openxmlformats.org/officeDocument/2006/relationships" r:embed="rId5"/>
        <a:stretch>
          <a:fillRect/>
        </a:stretch>
      </xdr:blipFill>
      <xdr:spPr>
        <a:xfrm>
          <a:off x="0" y="25908000"/>
          <a:ext cx="9144000" cy="4996493"/>
        </a:xfrm>
        <a:prstGeom prst="rect">
          <a:avLst/>
        </a:prstGeom>
      </xdr:spPr>
    </xdr:pic>
    <xdr:clientData/>
  </xdr:twoCellAnchor>
  <xdr:twoCellAnchor editAs="oneCell">
    <xdr:from>
      <xdr:col>0</xdr:col>
      <xdr:colOff>0</xdr:colOff>
      <xdr:row>136</xdr:row>
      <xdr:rowOff>0</xdr:rowOff>
    </xdr:from>
    <xdr:to>
      <xdr:col>15</xdr:col>
      <xdr:colOff>0</xdr:colOff>
      <xdr:row>162</xdr:row>
      <xdr:rowOff>32740</xdr:rowOff>
    </xdr:to>
    <xdr:pic>
      <xdr:nvPicPr>
        <xdr:cNvPr id="8" name="Picture 7">
          <a:extLst>
            <a:ext uri="{FF2B5EF4-FFF2-40B4-BE49-F238E27FC236}">
              <a16:creationId xmlns:a16="http://schemas.microsoft.com/office/drawing/2014/main" id="{BAF37A30-FAF8-09BE-689D-21EBC686CA88}"/>
            </a:ext>
          </a:extLst>
        </xdr:cNvPr>
        <xdr:cNvPicPr>
          <a:picLocks noChangeAspect="1"/>
        </xdr:cNvPicPr>
      </xdr:nvPicPr>
      <xdr:blipFill>
        <a:blip xmlns:r="http://schemas.openxmlformats.org/officeDocument/2006/relationships" r:embed="rId6"/>
        <a:stretch>
          <a:fillRect/>
        </a:stretch>
      </xdr:blipFill>
      <xdr:spPr>
        <a:xfrm>
          <a:off x="0" y="31051500"/>
          <a:ext cx="9144000" cy="498574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xdr:from>
      <xdr:col>0</xdr:col>
      <xdr:colOff>419100</xdr:colOff>
      <xdr:row>43</xdr:row>
      <xdr:rowOff>167640</xdr:rowOff>
    </xdr:from>
    <xdr:to>
      <xdr:col>13</xdr:col>
      <xdr:colOff>346710</xdr:colOff>
      <xdr:row>45</xdr:row>
      <xdr:rowOff>105756</xdr:rowOff>
    </xdr:to>
    <xdr:sp macro="" textlink="">
      <xdr:nvSpPr>
        <xdr:cNvPr id="2" name="TextBox 11">
          <a:extLst>
            <a:ext uri="{FF2B5EF4-FFF2-40B4-BE49-F238E27FC236}">
              <a16:creationId xmlns:a16="http://schemas.microsoft.com/office/drawing/2014/main" id="{E68C6322-F9FC-4913-80D2-80D45F548833}"/>
            </a:ext>
          </a:extLst>
        </xdr:cNvPr>
        <xdr:cNvSpPr txBox="1"/>
      </xdr:nvSpPr>
      <xdr:spPr>
        <a:xfrm>
          <a:off x="419100" y="865441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"Less</a:t>
          </a:r>
          <a:r>
            <a:rPr lang="en-US" sz="1400" b="1" i="1" baseline="0"/>
            <a:t> square footage</a:t>
          </a:r>
          <a:r>
            <a:rPr lang="en-US" sz="1400" b="1" i="1"/>
            <a:t>"</a:t>
          </a:r>
          <a:r>
            <a:rPr lang="en-US" sz="1400" b="1"/>
            <a:t> on the previous question)</a:t>
          </a:r>
        </a:p>
      </xdr:txBody>
    </xdr:sp>
    <xdr:clientData/>
  </xdr:twoCellAnchor>
  <xdr:twoCellAnchor editAs="oneCell">
    <xdr:from>
      <xdr:col>0</xdr:col>
      <xdr:colOff>0</xdr:colOff>
      <xdr:row>7</xdr:row>
      <xdr:rowOff>1</xdr:rowOff>
    </xdr:from>
    <xdr:to>
      <xdr:col>9</xdr:col>
      <xdr:colOff>0</xdr:colOff>
      <xdr:row>21</xdr:row>
      <xdr:rowOff>187510</xdr:rowOff>
    </xdr:to>
    <xdr:pic>
      <xdr:nvPicPr>
        <xdr:cNvPr id="3" name="Picture 2">
          <a:extLst>
            <a:ext uri="{FF2B5EF4-FFF2-40B4-BE49-F238E27FC236}">
              <a16:creationId xmlns:a16="http://schemas.microsoft.com/office/drawing/2014/main" id="{A03E5982-3F3B-4C73-AA04-2971AB28F161}"/>
            </a:ext>
          </a:extLst>
        </xdr:cNvPr>
        <xdr:cNvPicPr>
          <a:picLocks noChangeAspect="1"/>
        </xdr:cNvPicPr>
      </xdr:nvPicPr>
      <xdr:blipFill rotWithShape="1">
        <a:blip xmlns:r="http://schemas.openxmlformats.org/officeDocument/2006/relationships" r:embed="rId1"/>
        <a:srcRect b="27139"/>
        <a:stretch/>
      </xdr:blipFill>
      <xdr:spPr>
        <a:xfrm>
          <a:off x="0" y="1628776"/>
          <a:ext cx="5486400" cy="2854509"/>
        </a:xfrm>
        <a:prstGeom prst="rect">
          <a:avLst/>
        </a:prstGeom>
      </xdr:spPr>
    </xdr:pic>
    <xdr:clientData/>
  </xdr:twoCellAnchor>
  <xdr:twoCellAnchor editAs="oneCell">
    <xdr:from>
      <xdr:col>0</xdr:col>
      <xdr:colOff>0</xdr:colOff>
      <xdr:row>22</xdr:row>
      <xdr:rowOff>0</xdr:rowOff>
    </xdr:from>
    <xdr:to>
      <xdr:col>9</xdr:col>
      <xdr:colOff>0</xdr:colOff>
      <xdr:row>52</xdr:row>
      <xdr:rowOff>59759</xdr:rowOff>
    </xdr:to>
    <xdr:pic>
      <xdr:nvPicPr>
        <xdr:cNvPr id="4" name="Picture 3">
          <a:extLst>
            <a:ext uri="{FF2B5EF4-FFF2-40B4-BE49-F238E27FC236}">
              <a16:creationId xmlns:a16="http://schemas.microsoft.com/office/drawing/2014/main" id="{12482222-529B-414D-97A1-00B821085CCD}"/>
            </a:ext>
          </a:extLst>
        </xdr:cNvPr>
        <xdr:cNvPicPr>
          <a:picLocks noChangeAspect="1"/>
        </xdr:cNvPicPr>
      </xdr:nvPicPr>
      <xdr:blipFill>
        <a:blip xmlns:r="http://schemas.openxmlformats.org/officeDocument/2006/relationships" r:embed="rId2"/>
        <a:stretch>
          <a:fillRect/>
        </a:stretch>
      </xdr:blipFill>
      <xdr:spPr>
        <a:xfrm>
          <a:off x="0" y="4486275"/>
          <a:ext cx="5486400" cy="5774759"/>
        </a:xfrm>
        <a:prstGeom prst="rect">
          <a:avLst/>
        </a:prstGeom>
      </xdr:spPr>
    </xdr:pic>
    <xdr:clientData/>
  </xdr:twoCellAnchor>
  <xdr:twoCellAnchor editAs="oneCell">
    <xdr:from>
      <xdr:col>0</xdr:col>
      <xdr:colOff>0</xdr:colOff>
      <xdr:row>52</xdr:row>
      <xdr:rowOff>0</xdr:rowOff>
    </xdr:from>
    <xdr:to>
      <xdr:col>9</xdr:col>
      <xdr:colOff>0</xdr:colOff>
      <xdr:row>78</xdr:row>
      <xdr:rowOff>169158</xdr:rowOff>
    </xdr:to>
    <xdr:pic>
      <xdr:nvPicPr>
        <xdr:cNvPr id="5" name="Picture 4">
          <a:extLst>
            <a:ext uri="{FF2B5EF4-FFF2-40B4-BE49-F238E27FC236}">
              <a16:creationId xmlns:a16="http://schemas.microsoft.com/office/drawing/2014/main" id="{67D13E79-9B7C-444B-ADA1-3D01788E9EA5}"/>
            </a:ext>
          </a:extLst>
        </xdr:cNvPr>
        <xdr:cNvPicPr>
          <a:picLocks noChangeAspect="1"/>
        </xdr:cNvPicPr>
      </xdr:nvPicPr>
      <xdr:blipFill>
        <a:blip xmlns:r="http://schemas.openxmlformats.org/officeDocument/2006/relationships" r:embed="rId3"/>
        <a:stretch>
          <a:fillRect/>
        </a:stretch>
      </xdr:blipFill>
      <xdr:spPr>
        <a:xfrm>
          <a:off x="0" y="10201275"/>
          <a:ext cx="5486400" cy="5122158"/>
        </a:xfrm>
        <a:prstGeom prst="rect">
          <a:avLst/>
        </a:prstGeom>
      </xdr:spPr>
    </xdr:pic>
    <xdr:clientData/>
  </xdr:twoCellAnchor>
  <xdr:twoCellAnchor editAs="oneCell">
    <xdr:from>
      <xdr:col>0</xdr:col>
      <xdr:colOff>0</xdr:colOff>
      <xdr:row>83</xdr:row>
      <xdr:rowOff>0</xdr:rowOff>
    </xdr:from>
    <xdr:to>
      <xdr:col>9</xdr:col>
      <xdr:colOff>0</xdr:colOff>
      <xdr:row>109</xdr:row>
      <xdr:rowOff>22863</xdr:rowOff>
    </xdr:to>
    <xdr:pic>
      <xdr:nvPicPr>
        <xdr:cNvPr id="6" name="Picture 5">
          <a:extLst>
            <a:ext uri="{FF2B5EF4-FFF2-40B4-BE49-F238E27FC236}">
              <a16:creationId xmlns:a16="http://schemas.microsoft.com/office/drawing/2014/main" id="{FDD0F75E-7C57-45CC-8076-D68C60A05A81}"/>
            </a:ext>
          </a:extLst>
        </xdr:cNvPr>
        <xdr:cNvPicPr>
          <a:picLocks noChangeAspect="1"/>
        </xdr:cNvPicPr>
      </xdr:nvPicPr>
      <xdr:blipFill>
        <a:blip xmlns:r="http://schemas.openxmlformats.org/officeDocument/2006/relationships" r:embed="rId4"/>
        <a:stretch>
          <a:fillRect/>
        </a:stretch>
      </xdr:blipFill>
      <xdr:spPr>
        <a:xfrm>
          <a:off x="0" y="16306800"/>
          <a:ext cx="5486400" cy="5290188"/>
        </a:xfrm>
        <a:prstGeom prst="rect">
          <a:avLst/>
        </a:prstGeom>
      </xdr:spPr>
    </xdr:pic>
    <xdr:clientData/>
  </xdr:twoCellAnchor>
  <xdr:twoCellAnchor editAs="oneCell">
    <xdr:from>
      <xdr:col>0</xdr:col>
      <xdr:colOff>0</xdr:colOff>
      <xdr:row>109</xdr:row>
      <xdr:rowOff>0</xdr:rowOff>
    </xdr:from>
    <xdr:to>
      <xdr:col>9</xdr:col>
      <xdr:colOff>0</xdr:colOff>
      <xdr:row>139</xdr:row>
      <xdr:rowOff>95905</xdr:rowOff>
    </xdr:to>
    <xdr:pic>
      <xdr:nvPicPr>
        <xdr:cNvPr id="7" name="Picture 6">
          <a:extLst>
            <a:ext uri="{FF2B5EF4-FFF2-40B4-BE49-F238E27FC236}">
              <a16:creationId xmlns:a16="http://schemas.microsoft.com/office/drawing/2014/main" id="{571484D6-9952-4489-9245-559A23C38CD9}"/>
            </a:ext>
          </a:extLst>
        </xdr:cNvPr>
        <xdr:cNvPicPr>
          <a:picLocks noChangeAspect="1"/>
        </xdr:cNvPicPr>
      </xdr:nvPicPr>
      <xdr:blipFill>
        <a:blip xmlns:r="http://schemas.openxmlformats.org/officeDocument/2006/relationships" r:embed="rId5"/>
        <a:stretch>
          <a:fillRect/>
        </a:stretch>
      </xdr:blipFill>
      <xdr:spPr>
        <a:xfrm>
          <a:off x="0" y="21574125"/>
          <a:ext cx="5486400" cy="5810905"/>
        </a:xfrm>
        <a:prstGeom prst="rect">
          <a:avLst/>
        </a:prstGeom>
      </xdr:spPr>
    </xdr:pic>
    <xdr:clientData/>
  </xdr:twoCellAnchor>
  <xdr:twoCellAnchor editAs="oneCell">
    <xdr:from>
      <xdr:col>0</xdr:col>
      <xdr:colOff>0</xdr:colOff>
      <xdr:row>140</xdr:row>
      <xdr:rowOff>0</xdr:rowOff>
    </xdr:from>
    <xdr:to>
      <xdr:col>9</xdr:col>
      <xdr:colOff>0</xdr:colOff>
      <xdr:row>166</xdr:row>
      <xdr:rowOff>51079</xdr:rowOff>
    </xdr:to>
    <xdr:pic>
      <xdr:nvPicPr>
        <xdr:cNvPr id="8" name="Picture 7">
          <a:extLst>
            <a:ext uri="{FF2B5EF4-FFF2-40B4-BE49-F238E27FC236}">
              <a16:creationId xmlns:a16="http://schemas.microsoft.com/office/drawing/2014/main" id="{CF927A96-B7B7-4365-BD20-F2A8B35B13D0}"/>
            </a:ext>
          </a:extLst>
        </xdr:cNvPr>
        <xdr:cNvPicPr>
          <a:picLocks noChangeAspect="1"/>
        </xdr:cNvPicPr>
      </xdr:nvPicPr>
      <xdr:blipFill>
        <a:blip xmlns:r="http://schemas.openxmlformats.org/officeDocument/2006/relationships" r:embed="rId6"/>
        <a:stretch>
          <a:fillRect/>
        </a:stretch>
      </xdr:blipFill>
      <xdr:spPr>
        <a:xfrm>
          <a:off x="0" y="27479625"/>
          <a:ext cx="5486400" cy="5004079"/>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91242</xdr:rowOff>
    </xdr:to>
    <xdr:pic>
      <xdr:nvPicPr>
        <xdr:cNvPr id="4" name="Picture 3">
          <a:extLst>
            <a:ext uri="{FF2B5EF4-FFF2-40B4-BE49-F238E27FC236}">
              <a16:creationId xmlns:a16="http://schemas.microsoft.com/office/drawing/2014/main" id="{E143A388-1134-8CB9-2C21-54A946426DEE}"/>
            </a:ext>
          </a:extLst>
        </xdr:cNvPr>
        <xdr:cNvPicPr>
          <a:picLocks noChangeAspect="1"/>
        </xdr:cNvPicPr>
      </xdr:nvPicPr>
      <xdr:blipFill>
        <a:blip xmlns:r="http://schemas.openxmlformats.org/officeDocument/2006/relationships" r:embed="rId1"/>
        <a:stretch>
          <a:fillRect/>
        </a:stretch>
      </xdr:blipFill>
      <xdr:spPr>
        <a:xfrm>
          <a:off x="0" y="190500"/>
          <a:ext cx="9144000" cy="5044242"/>
        </a:xfrm>
        <a:prstGeom prst="rect">
          <a:avLst/>
        </a:prstGeom>
      </xdr:spPr>
    </xdr:pic>
    <xdr:clientData/>
  </xdr:twoCellAnchor>
  <xdr:twoCellAnchor editAs="oneCell">
    <xdr:from>
      <xdr:col>0</xdr:col>
      <xdr:colOff>0</xdr:colOff>
      <xdr:row>28</xdr:row>
      <xdr:rowOff>0</xdr:rowOff>
    </xdr:from>
    <xdr:to>
      <xdr:col>15</xdr:col>
      <xdr:colOff>0</xdr:colOff>
      <xdr:row>54</xdr:row>
      <xdr:rowOff>86391</xdr:rowOff>
    </xdr:to>
    <xdr:pic>
      <xdr:nvPicPr>
        <xdr:cNvPr id="5" name="Picture 4">
          <a:extLst>
            <a:ext uri="{FF2B5EF4-FFF2-40B4-BE49-F238E27FC236}">
              <a16:creationId xmlns:a16="http://schemas.microsoft.com/office/drawing/2014/main" id="{63570354-05FA-4206-6E35-F6A79A9558F8}"/>
            </a:ext>
          </a:extLst>
        </xdr:cNvPr>
        <xdr:cNvPicPr>
          <a:picLocks noChangeAspect="1"/>
        </xdr:cNvPicPr>
      </xdr:nvPicPr>
      <xdr:blipFill>
        <a:blip xmlns:r="http://schemas.openxmlformats.org/officeDocument/2006/relationships" r:embed="rId2"/>
        <a:stretch>
          <a:fillRect/>
        </a:stretch>
      </xdr:blipFill>
      <xdr:spPr>
        <a:xfrm>
          <a:off x="0" y="5334000"/>
          <a:ext cx="9144000" cy="5039391"/>
        </a:xfrm>
        <a:prstGeom prst="rect">
          <a:avLst/>
        </a:prstGeom>
      </xdr:spPr>
    </xdr:pic>
    <xdr:clientData/>
  </xdr:twoCellAnchor>
  <xdr:twoCellAnchor editAs="oneCell">
    <xdr:from>
      <xdr:col>0</xdr:col>
      <xdr:colOff>0</xdr:colOff>
      <xdr:row>55</xdr:row>
      <xdr:rowOff>0</xdr:rowOff>
    </xdr:from>
    <xdr:to>
      <xdr:col>15</xdr:col>
      <xdr:colOff>0</xdr:colOff>
      <xdr:row>81</xdr:row>
      <xdr:rowOff>39694</xdr:rowOff>
    </xdr:to>
    <xdr:pic>
      <xdr:nvPicPr>
        <xdr:cNvPr id="6" name="Picture 5">
          <a:extLst>
            <a:ext uri="{FF2B5EF4-FFF2-40B4-BE49-F238E27FC236}">
              <a16:creationId xmlns:a16="http://schemas.microsoft.com/office/drawing/2014/main" id="{8FCCA219-D66E-4C69-32C4-CC9583778D8F}"/>
            </a:ext>
          </a:extLst>
        </xdr:cNvPr>
        <xdr:cNvPicPr>
          <a:picLocks noChangeAspect="1"/>
        </xdr:cNvPicPr>
      </xdr:nvPicPr>
      <xdr:blipFill>
        <a:blip xmlns:r="http://schemas.openxmlformats.org/officeDocument/2006/relationships" r:embed="rId3"/>
        <a:stretch>
          <a:fillRect/>
        </a:stretch>
      </xdr:blipFill>
      <xdr:spPr>
        <a:xfrm>
          <a:off x="0" y="10477500"/>
          <a:ext cx="9144000" cy="499269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0</xdr:col>
      <xdr:colOff>419100</xdr:colOff>
      <xdr:row>43</xdr:row>
      <xdr:rowOff>167640</xdr:rowOff>
    </xdr:from>
    <xdr:to>
      <xdr:col>13</xdr:col>
      <xdr:colOff>346710</xdr:colOff>
      <xdr:row>45</xdr:row>
      <xdr:rowOff>105756</xdr:rowOff>
    </xdr:to>
    <xdr:sp macro="" textlink="">
      <xdr:nvSpPr>
        <xdr:cNvPr id="2" name="TextBox 11">
          <a:extLst>
            <a:ext uri="{FF2B5EF4-FFF2-40B4-BE49-F238E27FC236}">
              <a16:creationId xmlns:a16="http://schemas.microsoft.com/office/drawing/2014/main" id="{AAE68806-690C-4188-93EE-CB97B2294EA4}"/>
            </a:ext>
          </a:extLst>
        </xdr:cNvPr>
        <xdr:cNvSpPr txBox="1"/>
      </xdr:nvSpPr>
      <xdr:spPr>
        <a:xfrm>
          <a:off x="419100" y="8654415"/>
          <a:ext cx="7852410" cy="3191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"Less</a:t>
          </a:r>
          <a:r>
            <a:rPr lang="en-US" sz="1400" b="1" i="1" baseline="0"/>
            <a:t> square footage</a:t>
          </a:r>
          <a:r>
            <a:rPr lang="en-US" sz="1400" b="1" i="1"/>
            <a:t>"</a:t>
          </a:r>
          <a:r>
            <a:rPr lang="en-US" sz="1400" b="1"/>
            <a:t> on the previous question)</a:t>
          </a:r>
        </a:p>
      </xdr:txBody>
    </xdr:sp>
    <xdr:clientData/>
  </xdr:twoCellAnchor>
  <xdr:twoCellAnchor editAs="oneCell">
    <xdr:from>
      <xdr:col>0</xdr:col>
      <xdr:colOff>0</xdr:colOff>
      <xdr:row>7</xdr:row>
      <xdr:rowOff>1</xdr:rowOff>
    </xdr:from>
    <xdr:to>
      <xdr:col>9</xdr:col>
      <xdr:colOff>0</xdr:colOff>
      <xdr:row>21</xdr:row>
      <xdr:rowOff>187510</xdr:rowOff>
    </xdr:to>
    <xdr:pic>
      <xdr:nvPicPr>
        <xdr:cNvPr id="14" name="Picture 13">
          <a:extLst>
            <a:ext uri="{FF2B5EF4-FFF2-40B4-BE49-F238E27FC236}">
              <a16:creationId xmlns:a16="http://schemas.microsoft.com/office/drawing/2014/main" id="{6D0B86B4-871F-D87B-A268-FF122B781ED1}"/>
            </a:ext>
          </a:extLst>
        </xdr:cNvPr>
        <xdr:cNvPicPr>
          <a:picLocks noChangeAspect="1"/>
        </xdr:cNvPicPr>
      </xdr:nvPicPr>
      <xdr:blipFill rotWithShape="1">
        <a:blip xmlns:r="http://schemas.openxmlformats.org/officeDocument/2006/relationships" r:embed="rId1"/>
        <a:srcRect b="27139"/>
        <a:stretch/>
      </xdr:blipFill>
      <xdr:spPr>
        <a:xfrm>
          <a:off x="0" y="1628776"/>
          <a:ext cx="5486400" cy="2854509"/>
        </a:xfrm>
        <a:prstGeom prst="rect">
          <a:avLst/>
        </a:prstGeom>
      </xdr:spPr>
    </xdr:pic>
    <xdr:clientData/>
  </xdr:twoCellAnchor>
  <xdr:twoCellAnchor editAs="oneCell">
    <xdr:from>
      <xdr:col>0</xdr:col>
      <xdr:colOff>0</xdr:colOff>
      <xdr:row>22</xdr:row>
      <xdr:rowOff>0</xdr:rowOff>
    </xdr:from>
    <xdr:to>
      <xdr:col>9</xdr:col>
      <xdr:colOff>0</xdr:colOff>
      <xdr:row>52</xdr:row>
      <xdr:rowOff>59759</xdr:rowOff>
    </xdr:to>
    <xdr:pic>
      <xdr:nvPicPr>
        <xdr:cNvPr id="15" name="Picture 14">
          <a:extLst>
            <a:ext uri="{FF2B5EF4-FFF2-40B4-BE49-F238E27FC236}">
              <a16:creationId xmlns:a16="http://schemas.microsoft.com/office/drawing/2014/main" id="{F388E10B-1C17-7110-7D15-B8097014E4F6}"/>
            </a:ext>
          </a:extLst>
        </xdr:cNvPr>
        <xdr:cNvPicPr>
          <a:picLocks noChangeAspect="1"/>
        </xdr:cNvPicPr>
      </xdr:nvPicPr>
      <xdr:blipFill>
        <a:blip xmlns:r="http://schemas.openxmlformats.org/officeDocument/2006/relationships" r:embed="rId2"/>
        <a:stretch>
          <a:fillRect/>
        </a:stretch>
      </xdr:blipFill>
      <xdr:spPr>
        <a:xfrm>
          <a:off x="0" y="4486275"/>
          <a:ext cx="5486400" cy="5774759"/>
        </a:xfrm>
        <a:prstGeom prst="rect">
          <a:avLst/>
        </a:prstGeom>
      </xdr:spPr>
    </xdr:pic>
    <xdr:clientData/>
  </xdr:twoCellAnchor>
  <xdr:twoCellAnchor editAs="oneCell">
    <xdr:from>
      <xdr:col>0</xdr:col>
      <xdr:colOff>0</xdr:colOff>
      <xdr:row>52</xdr:row>
      <xdr:rowOff>0</xdr:rowOff>
    </xdr:from>
    <xdr:to>
      <xdr:col>9</xdr:col>
      <xdr:colOff>0</xdr:colOff>
      <xdr:row>78</xdr:row>
      <xdr:rowOff>169158</xdr:rowOff>
    </xdr:to>
    <xdr:pic>
      <xdr:nvPicPr>
        <xdr:cNvPr id="16" name="Picture 15">
          <a:extLst>
            <a:ext uri="{FF2B5EF4-FFF2-40B4-BE49-F238E27FC236}">
              <a16:creationId xmlns:a16="http://schemas.microsoft.com/office/drawing/2014/main" id="{075D1F7E-AC78-086D-9004-B85C72D44D58}"/>
            </a:ext>
          </a:extLst>
        </xdr:cNvPr>
        <xdr:cNvPicPr>
          <a:picLocks noChangeAspect="1"/>
        </xdr:cNvPicPr>
      </xdr:nvPicPr>
      <xdr:blipFill>
        <a:blip xmlns:r="http://schemas.openxmlformats.org/officeDocument/2006/relationships" r:embed="rId3"/>
        <a:stretch>
          <a:fillRect/>
        </a:stretch>
      </xdr:blipFill>
      <xdr:spPr>
        <a:xfrm>
          <a:off x="0" y="10201275"/>
          <a:ext cx="5486400" cy="5122158"/>
        </a:xfrm>
        <a:prstGeom prst="rect">
          <a:avLst/>
        </a:prstGeom>
      </xdr:spPr>
    </xdr:pic>
    <xdr:clientData/>
  </xdr:twoCellAnchor>
  <xdr:twoCellAnchor editAs="oneCell">
    <xdr:from>
      <xdr:col>0</xdr:col>
      <xdr:colOff>0</xdr:colOff>
      <xdr:row>83</xdr:row>
      <xdr:rowOff>0</xdr:rowOff>
    </xdr:from>
    <xdr:to>
      <xdr:col>9</xdr:col>
      <xdr:colOff>0</xdr:colOff>
      <xdr:row>109</xdr:row>
      <xdr:rowOff>22863</xdr:rowOff>
    </xdr:to>
    <xdr:pic>
      <xdr:nvPicPr>
        <xdr:cNvPr id="17" name="Picture 16">
          <a:extLst>
            <a:ext uri="{FF2B5EF4-FFF2-40B4-BE49-F238E27FC236}">
              <a16:creationId xmlns:a16="http://schemas.microsoft.com/office/drawing/2014/main" id="{A6A49F9B-9158-3977-AA3D-57E6B281DD4B}"/>
            </a:ext>
          </a:extLst>
        </xdr:cNvPr>
        <xdr:cNvPicPr>
          <a:picLocks noChangeAspect="1"/>
        </xdr:cNvPicPr>
      </xdr:nvPicPr>
      <xdr:blipFill>
        <a:blip xmlns:r="http://schemas.openxmlformats.org/officeDocument/2006/relationships" r:embed="rId4"/>
        <a:stretch>
          <a:fillRect/>
        </a:stretch>
      </xdr:blipFill>
      <xdr:spPr>
        <a:xfrm>
          <a:off x="0" y="16306800"/>
          <a:ext cx="5486400" cy="5290188"/>
        </a:xfrm>
        <a:prstGeom prst="rect">
          <a:avLst/>
        </a:prstGeom>
      </xdr:spPr>
    </xdr:pic>
    <xdr:clientData/>
  </xdr:twoCellAnchor>
  <xdr:twoCellAnchor editAs="oneCell">
    <xdr:from>
      <xdr:col>0</xdr:col>
      <xdr:colOff>0</xdr:colOff>
      <xdr:row>109</xdr:row>
      <xdr:rowOff>0</xdr:rowOff>
    </xdr:from>
    <xdr:to>
      <xdr:col>9</xdr:col>
      <xdr:colOff>0</xdr:colOff>
      <xdr:row>139</xdr:row>
      <xdr:rowOff>95905</xdr:rowOff>
    </xdr:to>
    <xdr:pic>
      <xdr:nvPicPr>
        <xdr:cNvPr id="18" name="Picture 17">
          <a:extLst>
            <a:ext uri="{FF2B5EF4-FFF2-40B4-BE49-F238E27FC236}">
              <a16:creationId xmlns:a16="http://schemas.microsoft.com/office/drawing/2014/main" id="{170886A4-DED2-52AE-3CA1-08CA39EDE299}"/>
            </a:ext>
          </a:extLst>
        </xdr:cNvPr>
        <xdr:cNvPicPr>
          <a:picLocks noChangeAspect="1"/>
        </xdr:cNvPicPr>
      </xdr:nvPicPr>
      <xdr:blipFill>
        <a:blip xmlns:r="http://schemas.openxmlformats.org/officeDocument/2006/relationships" r:embed="rId5"/>
        <a:stretch>
          <a:fillRect/>
        </a:stretch>
      </xdr:blipFill>
      <xdr:spPr>
        <a:xfrm>
          <a:off x="0" y="21574125"/>
          <a:ext cx="5486400" cy="5810905"/>
        </a:xfrm>
        <a:prstGeom prst="rect">
          <a:avLst/>
        </a:prstGeom>
      </xdr:spPr>
    </xdr:pic>
    <xdr:clientData/>
  </xdr:twoCellAnchor>
  <xdr:twoCellAnchor editAs="oneCell">
    <xdr:from>
      <xdr:col>0</xdr:col>
      <xdr:colOff>0</xdr:colOff>
      <xdr:row>140</xdr:row>
      <xdr:rowOff>0</xdr:rowOff>
    </xdr:from>
    <xdr:to>
      <xdr:col>9</xdr:col>
      <xdr:colOff>0</xdr:colOff>
      <xdr:row>166</xdr:row>
      <xdr:rowOff>51079</xdr:rowOff>
    </xdr:to>
    <xdr:pic>
      <xdr:nvPicPr>
        <xdr:cNvPr id="19" name="Picture 18">
          <a:extLst>
            <a:ext uri="{FF2B5EF4-FFF2-40B4-BE49-F238E27FC236}">
              <a16:creationId xmlns:a16="http://schemas.microsoft.com/office/drawing/2014/main" id="{EFF5A9AD-4983-5952-FDD2-64A96CDB47C6}"/>
            </a:ext>
          </a:extLst>
        </xdr:cNvPr>
        <xdr:cNvPicPr>
          <a:picLocks noChangeAspect="1"/>
        </xdr:cNvPicPr>
      </xdr:nvPicPr>
      <xdr:blipFill>
        <a:blip xmlns:r="http://schemas.openxmlformats.org/officeDocument/2006/relationships" r:embed="rId6"/>
        <a:stretch>
          <a:fillRect/>
        </a:stretch>
      </xdr:blipFill>
      <xdr:spPr>
        <a:xfrm>
          <a:off x="0" y="27479625"/>
          <a:ext cx="5486400" cy="5004079"/>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27</xdr:row>
      <xdr:rowOff>85725</xdr:rowOff>
    </xdr:from>
    <xdr:to>
      <xdr:col>15</xdr:col>
      <xdr:colOff>0</xdr:colOff>
      <xdr:row>53</xdr:row>
      <xdr:rowOff>140652</xdr:rowOff>
    </xdr:to>
    <xdr:pic>
      <xdr:nvPicPr>
        <xdr:cNvPr id="4" name="Picture 3">
          <a:extLst>
            <a:ext uri="{FF2B5EF4-FFF2-40B4-BE49-F238E27FC236}">
              <a16:creationId xmlns:a16="http://schemas.microsoft.com/office/drawing/2014/main" id="{645BDF10-3C0C-213C-352C-2E4E8A87ED2B}"/>
            </a:ext>
          </a:extLst>
        </xdr:cNvPr>
        <xdr:cNvPicPr>
          <a:picLocks noChangeAspect="1"/>
        </xdr:cNvPicPr>
      </xdr:nvPicPr>
      <xdr:blipFill>
        <a:blip xmlns:r="http://schemas.openxmlformats.org/officeDocument/2006/relationships" r:embed="rId1"/>
        <a:stretch>
          <a:fillRect/>
        </a:stretch>
      </xdr:blipFill>
      <xdr:spPr>
        <a:xfrm>
          <a:off x="0" y="5229225"/>
          <a:ext cx="9144000" cy="5007927"/>
        </a:xfrm>
        <a:prstGeom prst="rect">
          <a:avLst/>
        </a:prstGeom>
      </xdr:spPr>
    </xdr:pic>
    <xdr:clientData/>
  </xdr:twoCellAnchor>
  <xdr:twoCellAnchor editAs="oneCell">
    <xdr:from>
      <xdr:col>0</xdr:col>
      <xdr:colOff>0</xdr:colOff>
      <xdr:row>1</xdr:row>
      <xdr:rowOff>0</xdr:rowOff>
    </xdr:from>
    <xdr:to>
      <xdr:col>15</xdr:col>
      <xdr:colOff>0</xdr:colOff>
      <xdr:row>27</xdr:row>
      <xdr:rowOff>35267</xdr:rowOff>
    </xdr:to>
    <xdr:pic>
      <xdr:nvPicPr>
        <xdr:cNvPr id="5" name="Picture 4">
          <a:extLst>
            <a:ext uri="{FF2B5EF4-FFF2-40B4-BE49-F238E27FC236}">
              <a16:creationId xmlns:a16="http://schemas.microsoft.com/office/drawing/2014/main" id="{AAED4CC1-8AFF-E1C7-DB2F-8FF2C449120C}"/>
            </a:ext>
          </a:extLst>
        </xdr:cNvPr>
        <xdr:cNvPicPr>
          <a:picLocks noChangeAspect="1"/>
        </xdr:cNvPicPr>
      </xdr:nvPicPr>
      <xdr:blipFill>
        <a:blip xmlns:r="http://schemas.openxmlformats.org/officeDocument/2006/relationships" r:embed="rId2"/>
        <a:stretch>
          <a:fillRect/>
        </a:stretch>
      </xdr:blipFill>
      <xdr:spPr>
        <a:xfrm>
          <a:off x="0" y="190500"/>
          <a:ext cx="9144000" cy="4988267"/>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xdr:from>
      <xdr:col>0</xdr:col>
      <xdr:colOff>419100</xdr:colOff>
      <xdr:row>43</xdr:row>
      <xdr:rowOff>167640</xdr:rowOff>
    </xdr:from>
    <xdr:to>
      <xdr:col>13</xdr:col>
      <xdr:colOff>346710</xdr:colOff>
      <xdr:row>45</xdr:row>
      <xdr:rowOff>105756</xdr:rowOff>
    </xdr:to>
    <xdr:sp macro="" textlink="">
      <xdr:nvSpPr>
        <xdr:cNvPr id="4" name="TextBox 11">
          <a:extLst>
            <a:ext uri="{FF2B5EF4-FFF2-40B4-BE49-F238E27FC236}">
              <a16:creationId xmlns:a16="http://schemas.microsoft.com/office/drawing/2014/main" id="{9608F2CE-7CEF-4B40-B919-BD69F87F1546}"/>
            </a:ext>
          </a:extLst>
        </xdr:cNvPr>
        <xdr:cNvSpPr txBox="1"/>
      </xdr:nvSpPr>
      <xdr:spPr>
        <a:xfrm>
          <a:off x="419100" y="8328660"/>
          <a:ext cx="8050530" cy="30387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"Less</a:t>
          </a:r>
          <a:r>
            <a:rPr lang="en-US" sz="1400" b="1" i="1" baseline="0"/>
            <a:t> square footage</a:t>
          </a:r>
          <a:r>
            <a:rPr lang="en-US" sz="1400" b="1" i="1"/>
            <a:t>"</a:t>
          </a:r>
          <a:r>
            <a:rPr lang="en-US" sz="1400" b="1"/>
            <a:t> on the previous question)</a:t>
          </a:r>
        </a:p>
      </xdr:txBody>
    </xdr:sp>
    <xdr:clientData/>
  </xdr:twoCellAnchor>
  <xdr:twoCellAnchor>
    <xdr:from>
      <xdr:col>0</xdr:col>
      <xdr:colOff>30480</xdr:colOff>
      <xdr:row>78</xdr:row>
      <xdr:rowOff>121920</xdr:rowOff>
    </xdr:from>
    <xdr:to>
      <xdr:col>12</xdr:col>
      <xdr:colOff>582930</xdr:colOff>
      <xdr:row>79</xdr:row>
      <xdr:rowOff>250536</xdr:rowOff>
    </xdr:to>
    <xdr:sp macro="" textlink="">
      <xdr:nvSpPr>
        <xdr:cNvPr id="6" name="TextBox 11">
          <a:extLst>
            <a:ext uri="{FF2B5EF4-FFF2-40B4-BE49-F238E27FC236}">
              <a16:creationId xmlns:a16="http://schemas.microsoft.com/office/drawing/2014/main" id="{83E8D02F-E444-4858-A85C-656E619BD8F5}"/>
            </a:ext>
          </a:extLst>
        </xdr:cNvPr>
        <xdr:cNvSpPr txBox="1"/>
      </xdr:nvSpPr>
      <xdr:spPr>
        <a:xfrm>
          <a:off x="30480" y="15003780"/>
          <a:ext cx="805053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"most</a:t>
          </a:r>
          <a:r>
            <a:rPr lang="en-US" sz="1400" b="1" i="1" baseline="0"/>
            <a:t> important good</a:t>
          </a:r>
          <a:r>
            <a:rPr lang="en-US" sz="1400" b="1" i="1"/>
            <a:t>"</a:t>
          </a:r>
          <a:r>
            <a:rPr lang="en-US" sz="1400" b="1"/>
            <a:t> on the previous question)</a:t>
          </a:r>
        </a:p>
      </xdr:txBody>
    </xdr:sp>
    <xdr:clientData/>
  </xdr:twoCellAnchor>
  <xdr:twoCellAnchor editAs="oneCell">
    <xdr:from>
      <xdr:col>0</xdr:col>
      <xdr:colOff>0</xdr:colOff>
      <xdr:row>7</xdr:row>
      <xdr:rowOff>45721</xdr:rowOff>
    </xdr:from>
    <xdr:to>
      <xdr:col>8</xdr:col>
      <xdr:colOff>487680</xdr:colOff>
      <xdr:row>19</xdr:row>
      <xdr:rowOff>180038</xdr:rowOff>
    </xdr:to>
    <xdr:pic>
      <xdr:nvPicPr>
        <xdr:cNvPr id="17" name="Picture 16">
          <a:extLst>
            <a:ext uri="{FF2B5EF4-FFF2-40B4-BE49-F238E27FC236}">
              <a16:creationId xmlns:a16="http://schemas.microsoft.com/office/drawing/2014/main" id="{4A7FB0FF-4C50-7BA2-4E24-2D23C189C5F3}"/>
            </a:ext>
          </a:extLst>
        </xdr:cNvPr>
        <xdr:cNvPicPr>
          <a:picLocks noChangeAspect="1"/>
        </xdr:cNvPicPr>
      </xdr:nvPicPr>
      <xdr:blipFill>
        <a:blip xmlns:r="http://schemas.openxmlformats.org/officeDocument/2006/relationships" r:embed="rId1"/>
        <a:stretch>
          <a:fillRect/>
        </a:stretch>
      </xdr:blipFill>
      <xdr:spPr>
        <a:xfrm>
          <a:off x="0" y="1623061"/>
          <a:ext cx="5486400" cy="2328877"/>
        </a:xfrm>
        <a:prstGeom prst="rect">
          <a:avLst/>
        </a:prstGeom>
      </xdr:spPr>
    </xdr:pic>
    <xdr:clientData/>
  </xdr:twoCellAnchor>
  <xdr:twoCellAnchor editAs="oneCell">
    <xdr:from>
      <xdr:col>0</xdr:col>
      <xdr:colOff>0</xdr:colOff>
      <xdr:row>21</xdr:row>
      <xdr:rowOff>0</xdr:rowOff>
    </xdr:from>
    <xdr:to>
      <xdr:col>8</xdr:col>
      <xdr:colOff>487680</xdr:colOff>
      <xdr:row>30</xdr:row>
      <xdr:rowOff>21728</xdr:rowOff>
    </xdr:to>
    <xdr:pic>
      <xdr:nvPicPr>
        <xdr:cNvPr id="18" name="Picture 17">
          <a:extLst>
            <a:ext uri="{FF2B5EF4-FFF2-40B4-BE49-F238E27FC236}">
              <a16:creationId xmlns:a16="http://schemas.microsoft.com/office/drawing/2014/main" id="{7DC8FAE6-C439-B89B-ADDD-89D1AF0B483C}"/>
            </a:ext>
          </a:extLst>
        </xdr:cNvPr>
        <xdr:cNvPicPr>
          <a:picLocks noChangeAspect="1"/>
        </xdr:cNvPicPr>
      </xdr:nvPicPr>
      <xdr:blipFill>
        <a:blip xmlns:r="http://schemas.openxmlformats.org/officeDocument/2006/relationships" r:embed="rId2"/>
        <a:stretch>
          <a:fillRect/>
        </a:stretch>
      </xdr:blipFill>
      <xdr:spPr>
        <a:xfrm>
          <a:off x="0" y="4137660"/>
          <a:ext cx="5486400" cy="1667648"/>
        </a:xfrm>
        <a:prstGeom prst="rect">
          <a:avLst/>
        </a:prstGeom>
      </xdr:spPr>
    </xdr:pic>
    <xdr:clientData/>
  </xdr:twoCellAnchor>
  <xdr:twoCellAnchor editAs="oneCell">
    <xdr:from>
      <xdr:col>0</xdr:col>
      <xdr:colOff>0</xdr:colOff>
      <xdr:row>29</xdr:row>
      <xdr:rowOff>68580</xdr:rowOff>
    </xdr:from>
    <xdr:to>
      <xdr:col>8</xdr:col>
      <xdr:colOff>487680</xdr:colOff>
      <xdr:row>45</xdr:row>
      <xdr:rowOff>95458</xdr:rowOff>
    </xdr:to>
    <xdr:pic>
      <xdr:nvPicPr>
        <xdr:cNvPr id="19" name="Picture 18">
          <a:extLst>
            <a:ext uri="{FF2B5EF4-FFF2-40B4-BE49-F238E27FC236}">
              <a16:creationId xmlns:a16="http://schemas.microsoft.com/office/drawing/2014/main" id="{5FCA527E-2E9D-DC82-C46B-42D80A17495D}"/>
            </a:ext>
          </a:extLst>
        </xdr:cNvPr>
        <xdr:cNvPicPr>
          <a:picLocks noChangeAspect="1"/>
        </xdr:cNvPicPr>
      </xdr:nvPicPr>
      <xdr:blipFill>
        <a:blip xmlns:r="http://schemas.openxmlformats.org/officeDocument/2006/relationships" r:embed="rId3"/>
        <a:stretch>
          <a:fillRect/>
        </a:stretch>
      </xdr:blipFill>
      <xdr:spPr>
        <a:xfrm>
          <a:off x="0" y="5669280"/>
          <a:ext cx="5486400" cy="2952958"/>
        </a:xfrm>
        <a:prstGeom prst="rect">
          <a:avLst/>
        </a:prstGeom>
      </xdr:spPr>
    </xdr:pic>
    <xdr:clientData/>
  </xdr:twoCellAnchor>
  <xdr:twoCellAnchor editAs="oneCell">
    <xdr:from>
      <xdr:col>0</xdr:col>
      <xdr:colOff>0</xdr:colOff>
      <xdr:row>45</xdr:row>
      <xdr:rowOff>60961</xdr:rowOff>
    </xdr:from>
    <xdr:to>
      <xdr:col>8</xdr:col>
      <xdr:colOff>487680</xdr:colOff>
      <xdr:row>62</xdr:row>
      <xdr:rowOff>80116</xdr:rowOff>
    </xdr:to>
    <xdr:pic>
      <xdr:nvPicPr>
        <xdr:cNvPr id="20" name="Picture 19">
          <a:extLst>
            <a:ext uri="{FF2B5EF4-FFF2-40B4-BE49-F238E27FC236}">
              <a16:creationId xmlns:a16="http://schemas.microsoft.com/office/drawing/2014/main" id="{E7F00929-32F4-C5E1-AF98-7A2498C9F2E8}"/>
            </a:ext>
          </a:extLst>
        </xdr:cNvPr>
        <xdr:cNvPicPr>
          <a:picLocks noChangeAspect="1"/>
        </xdr:cNvPicPr>
      </xdr:nvPicPr>
      <xdr:blipFill>
        <a:blip xmlns:r="http://schemas.openxmlformats.org/officeDocument/2006/relationships" r:embed="rId4"/>
        <a:stretch>
          <a:fillRect/>
        </a:stretch>
      </xdr:blipFill>
      <xdr:spPr>
        <a:xfrm>
          <a:off x="0" y="8587741"/>
          <a:ext cx="5486400" cy="3128115"/>
        </a:xfrm>
        <a:prstGeom prst="rect">
          <a:avLst/>
        </a:prstGeom>
      </xdr:spPr>
    </xdr:pic>
    <xdr:clientData/>
  </xdr:twoCellAnchor>
  <xdr:twoCellAnchor editAs="oneCell">
    <xdr:from>
      <xdr:col>0</xdr:col>
      <xdr:colOff>0</xdr:colOff>
      <xdr:row>67</xdr:row>
      <xdr:rowOff>76200</xdr:rowOff>
    </xdr:from>
    <xdr:to>
      <xdr:col>8</xdr:col>
      <xdr:colOff>487680</xdr:colOff>
      <xdr:row>78</xdr:row>
      <xdr:rowOff>114468</xdr:rowOff>
    </xdr:to>
    <xdr:pic>
      <xdr:nvPicPr>
        <xdr:cNvPr id="22" name="Picture 21">
          <a:extLst>
            <a:ext uri="{FF2B5EF4-FFF2-40B4-BE49-F238E27FC236}">
              <a16:creationId xmlns:a16="http://schemas.microsoft.com/office/drawing/2014/main" id="{D5253251-1820-9288-88FB-D1D2CD788ABE}"/>
            </a:ext>
          </a:extLst>
        </xdr:cNvPr>
        <xdr:cNvPicPr>
          <a:picLocks noChangeAspect="1"/>
        </xdr:cNvPicPr>
      </xdr:nvPicPr>
      <xdr:blipFill>
        <a:blip xmlns:r="http://schemas.openxmlformats.org/officeDocument/2006/relationships" r:embed="rId5"/>
        <a:stretch>
          <a:fillRect/>
        </a:stretch>
      </xdr:blipFill>
      <xdr:spPr>
        <a:xfrm>
          <a:off x="0" y="12832080"/>
          <a:ext cx="5486400" cy="2164248"/>
        </a:xfrm>
        <a:prstGeom prst="rect">
          <a:avLst/>
        </a:prstGeom>
      </xdr:spPr>
    </xdr:pic>
    <xdr:clientData/>
  </xdr:twoCellAnchor>
  <xdr:twoCellAnchor editAs="oneCell">
    <xdr:from>
      <xdr:col>0</xdr:col>
      <xdr:colOff>0</xdr:colOff>
      <xdr:row>79</xdr:row>
      <xdr:rowOff>198121</xdr:rowOff>
    </xdr:from>
    <xdr:to>
      <xdr:col>8</xdr:col>
      <xdr:colOff>487680</xdr:colOff>
      <xdr:row>91</xdr:row>
      <xdr:rowOff>129540</xdr:rowOff>
    </xdr:to>
    <xdr:pic>
      <xdr:nvPicPr>
        <xdr:cNvPr id="23" name="Picture 22">
          <a:extLst>
            <a:ext uri="{FF2B5EF4-FFF2-40B4-BE49-F238E27FC236}">
              <a16:creationId xmlns:a16="http://schemas.microsoft.com/office/drawing/2014/main" id="{9D6AFD61-B69C-CA1E-AF73-E0A6BF8FA641}"/>
            </a:ext>
          </a:extLst>
        </xdr:cNvPr>
        <xdr:cNvPicPr>
          <a:picLocks noChangeAspect="1"/>
        </xdr:cNvPicPr>
      </xdr:nvPicPr>
      <xdr:blipFill rotWithShape="1">
        <a:blip xmlns:r="http://schemas.openxmlformats.org/officeDocument/2006/relationships" r:embed="rId6"/>
        <a:srcRect b="29378"/>
        <a:stretch/>
      </xdr:blipFill>
      <xdr:spPr>
        <a:xfrm>
          <a:off x="0" y="15262861"/>
          <a:ext cx="5486400" cy="2240279"/>
        </a:xfrm>
        <a:prstGeom prst="rect">
          <a:avLst/>
        </a:prstGeom>
      </xdr:spPr>
    </xdr:pic>
    <xdr:clientData/>
  </xdr:twoCellAnchor>
  <xdr:twoCellAnchor editAs="oneCell">
    <xdr:from>
      <xdr:col>0</xdr:col>
      <xdr:colOff>0</xdr:colOff>
      <xdr:row>90</xdr:row>
      <xdr:rowOff>129540</xdr:rowOff>
    </xdr:from>
    <xdr:to>
      <xdr:col>8</xdr:col>
      <xdr:colOff>487680</xdr:colOff>
      <xdr:row>101</xdr:row>
      <xdr:rowOff>138846</xdr:rowOff>
    </xdr:to>
    <xdr:pic>
      <xdr:nvPicPr>
        <xdr:cNvPr id="24" name="Picture 23">
          <a:extLst>
            <a:ext uri="{FF2B5EF4-FFF2-40B4-BE49-F238E27FC236}">
              <a16:creationId xmlns:a16="http://schemas.microsoft.com/office/drawing/2014/main" id="{DCDCD038-3BB5-1D93-F65B-EBFCD6931EE8}"/>
            </a:ext>
          </a:extLst>
        </xdr:cNvPr>
        <xdr:cNvPicPr>
          <a:picLocks noChangeAspect="1"/>
        </xdr:cNvPicPr>
      </xdr:nvPicPr>
      <xdr:blipFill>
        <a:blip xmlns:r="http://schemas.openxmlformats.org/officeDocument/2006/relationships" r:embed="rId7"/>
        <a:stretch>
          <a:fillRect/>
        </a:stretch>
      </xdr:blipFill>
      <xdr:spPr>
        <a:xfrm>
          <a:off x="0" y="17320260"/>
          <a:ext cx="5486400" cy="2020986"/>
        </a:xfrm>
        <a:prstGeom prst="rect">
          <a:avLst/>
        </a:prstGeom>
      </xdr:spPr>
    </xdr:pic>
    <xdr:clientData/>
  </xdr:twoCellAnchor>
  <xdr:twoCellAnchor>
    <xdr:from>
      <xdr:col>0</xdr:col>
      <xdr:colOff>0</xdr:colOff>
      <xdr:row>102</xdr:row>
      <xdr:rowOff>0</xdr:rowOff>
    </xdr:from>
    <xdr:to>
      <xdr:col>12</xdr:col>
      <xdr:colOff>552450</xdr:colOff>
      <xdr:row>103</xdr:row>
      <xdr:rowOff>128616</xdr:rowOff>
    </xdr:to>
    <xdr:sp macro="" textlink="">
      <xdr:nvSpPr>
        <xdr:cNvPr id="25" name="TextBox 11">
          <a:extLst>
            <a:ext uri="{FF2B5EF4-FFF2-40B4-BE49-F238E27FC236}">
              <a16:creationId xmlns:a16="http://schemas.microsoft.com/office/drawing/2014/main" id="{287E7387-3BFF-40AC-85A8-CCC41100463A}"/>
            </a:ext>
          </a:extLst>
        </xdr:cNvPr>
        <xdr:cNvSpPr txBox="1"/>
      </xdr:nvSpPr>
      <xdr:spPr>
        <a:xfrm>
          <a:off x="0" y="19385280"/>
          <a:ext cx="805053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"average</a:t>
          </a:r>
          <a:r>
            <a:rPr lang="en-US" sz="1400" b="1" i="1" baseline="0"/>
            <a:t> prices</a:t>
          </a:r>
          <a:r>
            <a:rPr lang="en-US" sz="1400" b="1" i="1"/>
            <a:t>"</a:t>
          </a:r>
          <a:r>
            <a:rPr lang="en-US" sz="1400" b="1"/>
            <a:t> on the initial question)</a:t>
          </a:r>
        </a:p>
      </xdr:txBody>
    </xdr:sp>
    <xdr:clientData/>
  </xdr:twoCellAnchor>
  <xdr:twoCellAnchor editAs="oneCell">
    <xdr:from>
      <xdr:col>0</xdr:col>
      <xdr:colOff>0</xdr:colOff>
      <xdr:row>104</xdr:row>
      <xdr:rowOff>1</xdr:rowOff>
    </xdr:from>
    <xdr:to>
      <xdr:col>8</xdr:col>
      <xdr:colOff>487680</xdr:colOff>
      <xdr:row>115</xdr:row>
      <xdr:rowOff>15376</xdr:rowOff>
    </xdr:to>
    <xdr:pic>
      <xdr:nvPicPr>
        <xdr:cNvPr id="26" name="Picture 25">
          <a:extLst>
            <a:ext uri="{FF2B5EF4-FFF2-40B4-BE49-F238E27FC236}">
              <a16:creationId xmlns:a16="http://schemas.microsoft.com/office/drawing/2014/main" id="{622211E7-F243-184D-9B6C-C69CB899E9E6}"/>
            </a:ext>
          </a:extLst>
        </xdr:cNvPr>
        <xdr:cNvPicPr>
          <a:picLocks noChangeAspect="1"/>
        </xdr:cNvPicPr>
      </xdr:nvPicPr>
      <xdr:blipFill>
        <a:blip xmlns:r="http://schemas.openxmlformats.org/officeDocument/2006/relationships" r:embed="rId8"/>
        <a:stretch>
          <a:fillRect/>
        </a:stretch>
      </xdr:blipFill>
      <xdr:spPr>
        <a:xfrm>
          <a:off x="0" y="19751041"/>
          <a:ext cx="5486400" cy="2027055"/>
        </a:xfrm>
        <a:prstGeom prst="rect">
          <a:avLst/>
        </a:prstGeom>
      </xdr:spPr>
    </xdr:pic>
    <xdr:clientData/>
  </xdr:twoCellAnchor>
  <xdr:twoCellAnchor editAs="oneCell">
    <xdr:from>
      <xdr:col>0</xdr:col>
      <xdr:colOff>0</xdr:colOff>
      <xdr:row>115</xdr:row>
      <xdr:rowOff>0</xdr:rowOff>
    </xdr:from>
    <xdr:to>
      <xdr:col>8</xdr:col>
      <xdr:colOff>487680</xdr:colOff>
      <xdr:row>126</xdr:row>
      <xdr:rowOff>36576</xdr:rowOff>
    </xdr:to>
    <xdr:pic>
      <xdr:nvPicPr>
        <xdr:cNvPr id="27" name="Picture 26">
          <a:extLst>
            <a:ext uri="{FF2B5EF4-FFF2-40B4-BE49-F238E27FC236}">
              <a16:creationId xmlns:a16="http://schemas.microsoft.com/office/drawing/2014/main" id="{573A0B6D-D482-B627-76ED-048899E3E325}"/>
            </a:ext>
          </a:extLst>
        </xdr:cNvPr>
        <xdr:cNvPicPr>
          <a:picLocks noChangeAspect="1"/>
        </xdr:cNvPicPr>
      </xdr:nvPicPr>
      <xdr:blipFill>
        <a:blip xmlns:r="http://schemas.openxmlformats.org/officeDocument/2006/relationships" r:embed="rId9"/>
        <a:stretch>
          <a:fillRect/>
        </a:stretch>
      </xdr:blipFill>
      <xdr:spPr>
        <a:xfrm>
          <a:off x="0" y="21762720"/>
          <a:ext cx="5486400" cy="204825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396240</xdr:colOff>
      <xdr:row>28</xdr:row>
      <xdr:rowOff>37088</xdr:rowOff>
    </xdr:to>
    <xdr:pic>
      <xdr:nvPicPr>
        <xdr:cNvPr id="8" name="Picture 7">
          <a:extLst>
            <a:ext uri="{FF2B5EF4-FFF2-40B4-BE49-F238E27FC236}">
              <a16:creationId xmlns:a16="http://schemas.microsoft.com/office/drawing/2014/main" id="{7129C4D1-DDE5-D2E9-FB1B-0A8A542ADFB8}"/>
            </a:ext>
          </a:extLst>
        </xdr:cNvPr>
        <xdr:cNvPicPr>
          <a:picLocks noChangeAspect="1"/>
        </xdr:cNvPicPr>
      </xdr:nvPicPr>
      <xdr:blipFill>
        <a:blip xmlns:r="http://schemas.openxmlformats.org/officeDocument/2006/relationships" r:embed="rId1"/>
        <a:stretch>
          <a:fillRect/>
        </a:stretch>
      </xdr:blipFill>
      <xdr:spPr>
        <a:xfrm>
          <a:off x="0" y="182880"/>
          <a:ext cx="9144000" cy="4974848"/>
        </a:xfrm>
        <a:prstGeom prst="rect">
          <a:avLst/>
        </a:prstGeom>
      </xdr:spPr>
    </xdr:pic>
    <xdr:clientData/>
  </xdr:twoCellAnchor>
  <xdr:twoCellAnchor editAs="oneCell">
    <xdr:from>
      <xdr:col>0</xdr:col>
      <xdr:colOff>0</xdr:colOff>
      <xdr:row>29</xdr:row>
      <xdr:rowOff>0</xdr:rowOff>
    </xdr:from>
    <xdr:to>
      <xdr:col>14</xdr:col>
      <xdr:colOff>396240</xdr:colOff>
      <xdr:row>56</xdr:row>
      <xdr:rowOff>17368</xdr:rowOff>
    </xdr:to>
    <xdr:pic>
      <xdr:nvPicPr>
        <xdr:cNvPr id="9" name="Picture 8">
          <a:extLst>
            <a:ext uri="{FF2B5EF4-FFF2-40B4-BE49-F238E27FC236}">
              <a16:creationId xmlns:a16="http://schemas.microsoft.com/office/drawing/2014/main" id="{88B72F87-4F57-C34F-D409-2A4F4AC01AED}"/>
            </a:ext>
          </a:extLst>
        </xdr:cNvPr>
        <xdr:cNvPicPr>
          <a:picLocks noChangeAspect="1"/>
        </xdr:cNvPicPr>
      </xdr:nvPicPr>
      <xdr:blipFill>
        <a:blip xmlns:r="http://schemas.openxmlformats.org/officeDocument/2006/relationships" r:embed="rId2"/>
        <a:stretch>
          <a:fillRect/>
        </a:stretch>
      </xdr:blipFill>
      <xdr:spPr>
        <a:xfrm>
          <a:off x="0" y="5303520"/>
          <a:ext cx="9144000" cy="49551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314325</xdr:colOff>
      <xdr:row>132</xdr:row>
      <xdr:rowOff>19050</xdr:rowOff>
    </xdr:from>
    <xdr:to>
      <xdr:col>5</xdr:col>
      <xdr:colOff>238125</xdr:colOff>
      <xdr:row>135</xdr:row>
      <xdr:rowOff>0</xdr:rowOff>
    </xdr:to>
    <xdr:sp macro="" textlink="">
      <xdr:nvSpPr>
        <xdr:cNvPr id="2" name="Rectangle 1">
          <a:extLst>
            <a:ext uri="{FF2B5EF4-FFF2-40B4-BE49-F238E27FC236}">
              <a16:creationId xmlns:a16="http://schemas.microsoft.com/office/drawing/2014/main" id="{67E34A70-435C-4B10-A609-009C6601332A}"/>
            </a:ext>
          </a:extLst>
        </xdr:cNvPr>
        <xdr:cNvSpPr/>
      </xdr:nvSpPr>
      <xdr:spPr>
        <a:xfrm>
          <a:off x="2844165" y="26742390"/>
          <a:ext cx="556260" cy="52959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130</xdr:row>
      <xdr:rowOff>76200</xdr:rowOff>
    </xdr:from>
    <xdr:to>
      <xdr:col>1</xdr:col>
      <xdr:colOff>85725</xdr:colOff>
      <xdr:row>132</xdr:row>
      <xdr:rowOff>47625</xdr:rowOff>
    </xdr:to>
    <xdr:sp macro="" textlink="">
      <xdr:nvSpPr>
        <xdr:cNvPr id="3" name="Rectangle 2">
          <a:extLst>
            <a:ext uri="{FF2B5EF4-FFF2-40B4-BE49-F238E27FC236}">
              <a16:creationId xmlns:a16="http://schemas.microsoft.com/office/drawing/2014/main" id="{72AFB5AE-1F00-49C9-8E74-FC096A1CC999}"/>
            </a:ext>
          </a:extLst>
        </xdr:cNvPr>
        <xdr:cNvSpPr/>
      </xdr:nvSpPr>
      <xdr:spPr>
        <a:xfrm>
          <a:off x="161925" y="26433780"/>
          <a:ext cx="556260" cy="33718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0</xdr:colOff>
      <xdr:row>26</xdr:row>
      <xdr:rowOff>146917</xdr:rowOff>
    </xdr:from>
    <xdr:to>
      <xdr:col>8</xdr:col>
      <xdr:colOff>426720</xdr:colOff>
      <xdr:row>36</xdr:row>
      <xdr:rowOff>281496</xdr:rowOff>
    </xdr:to>
    <xdr:pic>
      <xdr:nvPicPr>
        <xdr:cNvPr id="4" name="Picture 3">
          <a:extLst>
            <a:ext uri="{FF2B5EF4-FFF2-40B4-BE49-F238E27FC236}">
              <a16:creationId xmlns:a16="http://schemas.microsoft.com/office/drawing/2014/main" id="{A78EBFAA-F503-4C0F-B04E-5F05DBA31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5313277"/>
          <a:ext cx="5486400" cy="2306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100112</xdr:rowOff>
    </xdr:from>
    <xdr:to>
      <xdr:col>8</xdr:col>
      <xdr:colOff>426720</xdr:colOff>
      <xdr:row>74</xdr:row>
      <xdr:rowOff>72031</xdr:rowOff>
    </xdr:to>
    <xdr:pic>
      <xdr:nvPicPr>
        <xdr:cNvPr id="5" name="Picture 4">
          <a:extLst>
            <a:ext uri="{FF2B5EF4-FFF2-40B4-BE49-F238E27FC236}">
              <a16:creationId xmlns:a16="http://schemas.microsoft.com/office/drawing/2014/main" id="{5FF3D165-FA10-4002-8205-197EE8D8BF1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11781572"/>
          <a:ext cx="5486400" cy="3492359"/>
        </a:xfrm>
        <a:prstGeom prst="rect">
          <a:avLst/>
        </a:prstGeom>
      </xdr:spPr>
    </xdr:pic>
    <xdr:clientData/>
  </xdr:twoCellAnchor>
  <xdr:twoCellAnchor editAs="oneCell">
    <xdr:from>
      <xdr:col>0</xdr:col>
      <xdr:colOff>0</xdr:colOff>
      <xdr:row>38</xdr:row>
      <xdr:rowOff>83058</xdr:rowOff>
    </xdr:from>
    <xdr:to>
      <xdr:col>8</xdr:col>
      <xdr:colOff>426720</xdr:colOff>
      <xdr:row>54</xdr:row>
      <xdr:rowOff>9821</xdr:rowOff>
    </xdr:to>
    <xdr:pic>
      <xdr:nvPicPr>
        <xdr:cNvPr id="6" name="Picture 5">
          <a:extLst>
            <a:ext uri="{FF2B5EF4-FFF2-40B4-BE49-F238E27FC236}">
              <a16:creationId xmlns:a16="http://schemas.microsoft.com/office/drawing/2014/main" id="{8F701020-CB2A-4532-BC43-0AAEE6C39A2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8015478"/>
          <a:ext cx="5486400" cy="3195743"/>
        </a:xfrm>
        <a:prstGeom prst="rect">
          <a:avLst/>
        </a:prstGeom>
      </xdr:spPr>
    </xdr:pic>
    <xdr:clientData/>
  </xdr:twoCellAnchor>
  <xdr:twoCellAnchor editAs="oneCell">
    <xdr:from>
      <xdr:col>0</xdr:col>
      <xdr:colOff>0</xdr:colOff>
      <xdr:row>7</xdr:row>
      <xdr:rowOff>60959</xdr:rowOff>
    </xdr:from>
    <xdr:to>
      <xdr:col>8</xdr:col>
      <xdr:colOff>426720</xdr:colOff>
      <xdr:row>24</xdr:row>
      <xdr:rowOff>108635</xdr:rowOff>
    </xdr:to>
    <xdr:pic>
      <xdr:nvPicPr>
        <xdr:cNvPr id="7" name="Picture 6">
          <a:extLst>
            <a:ext uri="{FF2B5EF4-FFF2-40B4-BE49-F238E27FC236}">
              <a16:creationId xmlns:a16="http://schemas.microsoft.com/office/drawing/2014/main" id="{EF09DDA2-492A-43F6-AE7A-627AA7ADB04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0" y="1638299"/>
          <a:ext cx="5486400" cy="3156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379443</xdr:colOff>
      <xdr:row>56</xdr:row>
      <xdr:rowOff>85725</xdr:rowOff>
    </xdr:from>
    <xdr:to>
      <xdr:col>17</xdr:col>
      <xdr:colOff>173703</xdr:colOff>
      <xdr:row>74</xdr:row>
      <xdr:rowOff>54102</xdr:rowOff>
    </xdr:to>
    <xdr:pic>
      <xdr:nvPicPr>
        <xdr:cNvPr id="9" name="Picture 8">
          <a:extLst>
            <a:ext uri="{FF2B5EF4-FFF2-40B4-BE49-F238E27FC236}">
              <a16:creationId xmlns:a16="http://schemas.microsoft.com/office/drawing/2014/main" id="{2AC75AD3-ED21-45E0-AF93-7677B9CD1B7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5439123" y="11767185"/>
          <a:ext cx="5486400" cy="3488817"/>
        </a:xfrm>
        <a:prstGeom prst="rect">
          <a:avLst/>
        </a:prstGeom>
      </xdr:spPr>
    </xdr:pic>
    <xdr:clientData/>
  </xdr:twoCellAnchor>
  <xdr:twoCellAnchor editAs="oneCell">
    <xdr:from>
      <xdr:col>0</xdr:col>
      <xdr:colOff>0</xdr:colOff>
      <xdr:row>88</xdr:row>
      <xdr:rowOff>79404</xdr:rowOff>
    </xdr:from>
    <xdr:to>
      <xdr:col>8</xdr:col>
      <xdr:colOff>426720</xdr:colOff>
      <xdr:row>106</xdr:row>
      <xdr:rowOff>147727</xdr:rowOff>
    </xdr:to>
    <xdr:pic>
      <xdr:nvPicPr>
        <xdr:cNvPr id="10" name="Picture 9">
          <a:extLst>
            <a:ext uri="{FF2B5EF4-FFF2-40B4-BE49-F238E27FC236}">
              <a16:creationId xmlns:a16="http://schemas.microsoft.com/office/drawing/2014/main" id="{A0D14F45-A99A-4D24-9630-2070E6E8345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0" y="18298824"/>
          <a:ext cx="5486400" cy="3588763"/>
        </a:xfrm>
        <a:prstGeom prst="rect">
          <a:avLst/>
        </a:prstGeom>
      </xdr:spPr>
    </xdr:pic>
    <xdr:clientData/>
  </xdr:twoCellAnchor>
  <xdr:twoCellAnchor editAs="oneCell">
    <xdr:from>
      <xdr:col>0</xdr:col>
      <xdr:colOff>17099</xdr:colOff>
      <xdr:row>108</xdr:row>
      <xdr:rowOff>78852</xdr:rowOff>
    </xdr:from>
    <xdr:to>
      <xdr:col>8</xdr:col>
      <xdr:colOff>409621</xdr:colOff>
      <xdr:row>126</xdr:row>
      <xdr:rowOff>24970</xdr:rowOff>
    </xdr:to>
    <xdr:pic>
      <xdr:nvPicPr>
        <xdr:cNvPr id="11" name="Picture 10">
          <a:extLst>
            <a:ext uri="{FF2B5EF4-FFF2-40B4-BE49-F238E27FC236}">
              <a16:creationId xmlns:a16="http://schemas.microsoft.com/office/drawing/2014/main" id="{5BFB7981-6708-4FEE-BF79-8279736B74D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17099" y="22298772"/>
          <a:ext cx="5452202" cy="3466558"/>
        </a:xfrm>
        <a:prstGeom prst="rect">
          <a:avLst/>
        </a:prstGeom>
      </xdr:spPr>
    </xdr:pic>
    <xdr:clientData/>
  </xdr:twoCellAnchor>
  <xdr:twoCellAnchor editAs="oneCell">
    <xdr:from>
      <xdr:col>0</xdr:col>
      <xdr:colOff>0</xdr:colOff>
      <xdr:row>128</xdr:row>
      <xdr:rowOff>28366</xdr:rowOff>
    </xdr:from>
    <xdr:to>
      <xdr:col>8</xdr:col>
      <xdr:colOff>426720</xdr:colOff>
      <xdr:row>147</xdr:row>
      <xdr:rowOff>16456</xdr:rowOff>
    </xdr:to>
    <xdr:pic>
      <xdr:nvPicPr>
        <xdr:cNvPr id="12" name="Picture 11">
          <a:extLst>
            <a:ext uri="{FF2B5EF4-FFF2-40B4-BE49-F238E27FC236}">
              <a16:creationId xmlns:a16="http://schemas.microsoft.com/office/drawing/2014/main" id="{CCE47DCF-6B88-4496-8D1F-DEB400D3778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0" y="26248786"/>
          <a:ext cx="5486400" cy="3577110"/>
        </a:xfrm>
        <a:prstGeom prst="rect">
          <a:avLst/>
        </a:prstGeom>
      </xdr:spPr>
    </xdr:pic>
    <xdr:clientData/>
  </xdr:twoCellAnchor>
  <xdr:twoCellAnchor editAs="oneCell">
    <xdr:from>
      <xdr:col>0</xdr:col>
      <xdr:colOff>0</xdr:colOff>
      <xdr:row>76</xdr:row>
      <xdr:rowOff>160512</xdr:rowOff>
    </xdr:from>
    <xdr:to>
      <xdr:col>8</xdr:col>
      <xdr:colOff>426720</xdr:colOff>
      <xdr:row>86</xdr:row>
      <xdr:rowOff>168841</xdr:rowOff>
    </xdr:to>
    <xdr:pic>
      <xdr:nvPicPr>
        <xdr:cNvPr id="13" name="Picture 12">
          <a:extLst>
            <a:ext uri="{FF2B5EF4-FFF2-40B4-BE49-F238E27FC236}">
              <a16:creationId xmlns:a16="http://schemas.microsoft.com/office/drawing/2014/main" id="{C52705E6-3A44-4C4B-B0E7-CD97CAD5E77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bwMode="auto">
        <a:xfrm>
          <a:off x="0" y="15842472"/>
          <a:ext cx="5486400" cy="2065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438608</xdr:colOff>
      <xdr:row>108</xdr:row>
      <xdr:rowOff>63612</xdr:rowOff>
    </xdr:from>
    <xdr:to>
      <xdr:col>17</xdr:col>
      <xdr:colOff>209092</xdr:colOff>
      <xdr:row>126</xdr:row>
      <xdr:rowOff>9730</xdr:rowOff>
    </xdr:to>
    <xdr:pic>
      <xdr:nvPicPr>
        <xdr:cNvPr id="14" name="Picture 13">
          <a:extLst>
            <a:ext uri="{FF2B5EF4-FFF2-40B4-BE49-F238E27FC236}">
              <a16:creationId xmlns:a16="http://schemas.microsoft.com/office/drawing/2014/main" id="{5E0EEF6D-11BE-4FC2-B99D-2C02F5220FC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5498288" y="22283532"/>
          <a:ext cx="5462624" cy="3466558"/>
        </a:xfrm>
        <a:prstGeom prst="rect">
          <a:avLst/>
        </a:prstGeom>
      </xdr:spPr>
    </xdr:pic>
    <xdr:clientData/>
  </xdr:twoCellAnchor>
  <xdr:twoCellAnchor editAs="oneCell">
    <xdr:from>
      <xdr:col>0</xdr:col>
      <xdr:colOff>0</xdr:colOff>
      <xdr:row>149</xdr:row>
      <xdr:rowOff>46742</xdr:rowOff>
    </xdr:from>
    <xdr:to>
      <xdr:col>8</xdr:col>
      <xdr:colOff>426720</xdr:colOff>
      <xdr:row>168</xdr:row>
      <xdr:rowOff>36820</xdr:rowOff>
    </xdr:to>
    <xdr:pic>
      <xdr:nvPicPr>
        <xdr:cNvPr id="17" name="Picture 16">
          <a:extLst>
            <a:ext uri="{FF2B5EF4-FFF2-40B4-BE49-F238E27FC236}">
              <a16:creationId xmlns:a16="http://schemas.microsoft.com/office/drawing/2014/main" id="{85FFEB23-BF28-4CEC-BEB2-FD1FC63E5B5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0" y="30336242"/>
          <a:ext cx="5486400" cy="3464798"/>
        </a:xfrm>
        <a:prstGeom prst="rect">
          <a:avLst/>
        </a:prstGeom>
      </xdr:spPr>
    </xdr:pic>
    <xdr:clientData/>
  </xdr:twoCellAnchor>
  <xdr:twoCellAnchor editAs="oneCell">
    <xdr:from>
      <xdr:col>8</xdr:col>
      <xdr:colOff>441960</xdr:colOff>
      <xdr:row>149</xdr:row>
      <xdr:rowOff>22860</xdr:rowOff>
    </xdr:from>
    <xdr:to>
      <xdr:col>17</xdr:col>
      <xdr:colOff>236220</xdr:colOff>
      <xdr:row>168</xdr:row>
      <xdr:rowOff>41017</xdr:rowOff>
    </xdr:to>
    <xdr:pic>
      <xdr:nvPicPr>
        <xdr:cNvPr id="19" name="Picture 18">
          <a:extLst>
            <a:ext uri="{FF2B5EF4-FFF2-40B4-BE49-F238E27FC236}">
              <a16:creationId xmlns:a16="http://schemas.microsoft.com/office/drawing/2014/main" id="{B71DB114-BB90-B2BF-793A-12418A4E4206}"/>
            </a:ext>
          </a:extLst>
        </xdr:cNvPr>
        <xdr:cNvPicPr>
          <a:picLocks noChangeAspect="1"/>
        </xdr:cNvPicPr>
      </xdr:nvPicPr>
      <xdr:blipFill>
        <a:blip xmlns:r="http://schemas.openxmlformats.org/officeDocument/2006/relationships" r:embed="rId12"/>
        <a:stretch>
          <a:fillRect/>
        </a:stretch>
      </xdr:blipFill>
      <xdr:spPr>
        <a:xfrm>
          <a:off x="5501640" y="30312360"/>
          <a:ext cx="5486400" cy="3492877"/>
        </a:xfrm>
        <a:prstGeom prst="rect">
          <a:avLst/>
        </a:prstGeom>
      </xdr:spPr>
    </xdr:pic>
    <xdr:clientData/>
  </xdr:twoCellAnchor>
  <xdr:twoCellAnchor editAs="oneCell">
    <xdr:from>
      <xdr:col>0</xdr:col>
      <xdr:colOff>0</xdr:colOff>
      <xdr:row>170</xdr:row>
      <xdr:rowOff>53341</xdr:rowOff>
    </xdr:from>
    <xdr:to>
      <xdr:col>8</xdr:col>
      <xdr:colOff>426720</xdr:colOff>
      <xdr:row>188</xdr:row>
      <xdr:rowOff>120866</xdr:rowOff>
    </xdr:to>
    <xdr:pic>
      <xdr:nvPicPr>
        <xdr:cNvPr id="20" name="Picture 19">
          <a:extLst>
            <a:ext uri="{FF2B5EF4-FFF2-40B4-BE49-F238E27FC236}">
              <a16:creationId xmlns:a16="http://schemas.microsoft.com/office/drawing/2014/main" id="{5433D82D-00C1-8998-C0C4-89F9043B7611}"/>
            </a:ext>
          </a:extLst>
        </xdr:cNvPr>
        <xdr:cNvPicPr>
          <a:picLocks noChangeAspect="1"/>
        </xdr:cNvPicPr>
      </xdr:nvPicPr>
      <xdr:blipFill>
        <a:blip xmlns:r="http://schemas.openxmlformats.org/officeDocument/2006/relationships" r:embed="rId13"/>
        <a:stretch>
          <a:fillRect/>
        </a:stretch>
      </xdr:blipFill>
      <xdr:spPr>
        <a:xfrm>
          <a:off x="0" y="34297621"/>
          <a:ext cx="5486400" cy="3359365"/>
        </a:xfrm>
        <a:prstGeom prst="rect">
          <a:avLst/>
        </a:prstGeom>
      </xdr:spPr>
    </xdr:pic>
    <xdr:clientData/>
  </xdr:twoCellAnchor>
  <xdr:twoCellAnchor editAs="oneCell">
    <xdr:from>
      <xdr:col>0</xdr:col>
      <xdr:colOff>13273</xdr:colOff>
      <xdr:row>190</xdr:row>
      <xdr:rowOff>23882</xdr:rowOff>
    </xdr:from>
    <xdr:to>
      <xdr:col>8</xdr:col>
      <xdr:colOff>439993</xdr:colOff>
      <xdr:row>209</xdr:row>
      <xdr:rowOff>30808</xdr:rowOff>
    </xdr:to>
    <xdr:pic>
      <xdr:nvPicPr>
        <xdr:cNvPr id="21" name="Picture 20">
          <a:extLst>
            <a:ext uri="{FF2B5EF4-FFF2-40B4-BE49-F238E27FC236}">
              <a16:creationId xmlns:a16="http://schemas.microsoft.com/office/drawing/2014/main" id="{1D41421F-F9A4-41D7-AED9-6D7ED50383B9}"/>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13273" y="38040062"/>
          <a:ext cx="5486400" cy="3481646"/>
        </a:xfrm>
        <a:prstGeom prst="rect">
          <a:avLst/>
        </a:prstGeom>
      </xdr:spPr>
    </xdr:pic>
    <xdr:clientData/>
  </xdr:twoCellAnchor>
  <xdr:twoCellAnchor editAs="oneCell">
    <xdr:from>
      <xdr:col>8</xdr:col>
      <xdr:colOff>434340</xdr:colOff>
      <xdr:row>191</xdr:row>
      <xdr:rowOff>80120</xdr:rowOff>
    </xdr:from>
    <xdr:to>
      <xdr:col>17</xdr:col>
      <xdr:colOff>228600</xdr:colOff>
      <xdr:row>209</xdr:row>
      <xdr:rowOff>29476</xdr:rowOff>
    </xdr:to>
    <xdr:pic>
      <xdr:nvPicPr>
        <xdr:cNvPr id="22" name="Picture 21">
          <a:extLst>
            <a:ext uri="{FF2B5EF4-FFF2-40B4-BE49-F238E27FC236}">
              <a16:creationId xmlns:a16="http://schemas.microsoft.com/office/drawing/2014/main" id="{C2370B2B-BAE5-4A84-9059-381EA4E8159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5494020" y="38279180"/>
          <a:ext cx="5486400" cy="3241196"/>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7</xdr:row>
      <xdr:rowOff>1</xdr:rowOff>
    </xdr:from>
    <xdr:to>
      <xdr:col>9</xdr:col>
      <xdr:colOff>0</xdr:colOff>
      <xdr:row>18</xdr:row>
      <xdr:rowOff>111594</xdr:rowOff>
    </xdr:to>
    <xdr:pic>
      <xdr:nvPicPr>
        <xdr:cNvPr id="6" name="Picture 5">
          <a:extLst>
            <a:ext uri="{FF2B5EF4-FFF2-40B4-BE49-F238E27FC236}">
              <a16:creationId xmlns:a16="http://schemas.microsoft.com/office/drawing/2014/main" id="{C4BDA677-7998-B9A5-1971-A75BEE878694}"/>
            </a:ext>
          </a:extLst>
        </xdr:cNvPr>
        <xdr:cNvPicPr>
          <a:picLocks noChangeAspect="1"/>
        </xdr:cNvPicPr>
      </xdr:nvPicPr>
      <xdr:blipFill>
        <a:blip xmlns:r="http://schemas.openxmlformats.org/officeDocument/2006/relationships" r:embed="rId1"/>
        <a:stretch>
          <a:fillRect/>
        </a:stretch>
      </xdr:blipFill>
      <xdr:spPr>
        <a:xfrm>
          <a:off x="0" y="1628776"/>
          <a:ext cx="5486400" cy="2207093"/>
        </a:xfrm>
        <a:prstGeom prst="rect">
          <a:avLst/>
        </a:prstGeom>
      </xdr:spPr>
    </xdr:pic>
    <xdr:clientData/>
  </xdr:twoCellAnchor>
  <xdr:twoCellAnchor editAs="oneCell">
    <xdr:from>
      <xdr:col>0</xdr:col>
      <xdr:colOff>0</xdr:colOff>
      <xdr:row>19</xdr:row>
      <xdr:rowOff>0</xdr:rowOff>
    </xdr:from>
    <xdr:to>
      <xdr:col>9</xdr:col>
      <xdr:colOff>0</xdr:colOff>
      <xdr:row>31</xdr:row>
      <xdr:rowOff>134470</xdr:rowOff>
    </xdr:to>
    <xdr:pic>
      <xdr:nvPicPr>
        <xdr:cNvPr id="7" name="Picture 6">
          <a:extLst>
            <a:ext uri="{FF2B5EF4-FFF2-40B4-BE49-F238E27FC236}">
              <a16:creationId xmlns:a16="http://schemas.microsoft.com/office/drawing/2014/main" id="{CFDED38C-75A6-C5BC-C40C-5ECC521906E0}"/>
            </a:ext>
          </a:extLst>
        </xdr:cNvPr>
        <xdr:cNvPicPr>
          <a:picLocks noChangeAspect="1"/>
        </xdr:cNvPicPr>
      </xdr:nvPicPr>
      <xdr:blipFill>
        <a:blip xmlns:r="http://schemas.openxmlformats.org/officeDocument/2006/relationships" r:embed="rId2"/>
        <a:stretch>
          <a:fillRect/>
        </a:stretch>
      </xdr:blipFill>
      <xdr:spPr>
        <a:xfrm>
          <a:off x="0" y="3914775"/>
          <a:ext cx="5486400" cy="2420470"/>
        </a:xfrm>
        <a:prstGeom prst="rect">
          <a:avLst/>
        </a:prstGeom>
      </xdr:spPr>
    </xdr:pic>
    <xdr:clientData/>
  </xdr:twoCellAnchor>
  <xdr:twoCellAnchor>
    <xdr:from>
      <xdr:col>0</xdr:col>
      <xdr:colOff>0</xdr:colOff>
      <xdr:row>33</xdr:row>
      <xdr:rowOff>0</xdr:rowOff>
    </xdr:from>
    <xdr:to>
      <xdr:col>12</xdr:col>
      <xdr:colOff>552450</xdr:colOff>
      <xdr:row>34</xdr:row>
      <xdr:rowOff>120996</xdr:rowOff>
    </xdr:to>
    <xdr:sp macro="" textlink="">
      <xdr:nvSpPr>
        <xdr:cNvPr id="8" name="TextBox 11">
          <a:extLst>
            <a:ext uri="{FF2B5EF4-FFF2-40B4-BE49-F238E27FC236}">
              <a16:creationId xmlns:a16="http://schemas.microsoft.com/office/drawing/2014/main" id="{C47E1CF3-09A1-4AC5-810D-0D7531E72254}"/>
            </a:ext>
          </a:extLst>
        </xdr:cNvPr>
        <xdr:cNvSpPr txBox="1"/>
      </xdr:nvSpPr>
      <xdr:spPr>
        <a:xfrm>
          <a:off x="0" y="658177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"Less</a:t>
          </a:r>
          <a:r>
            <a:rPr lang="en-US" sz="1400" b="1" i="1" baseline="0"/>
            <a:t> square footage</a:t>
          </a:r>
          <a:r>
            <a:rPr lang="en-US" sz="1400" b="1" i="1"/>
            <a:t>"</a:t>
          </a:r>
          <a:r>
            <a:rPr lang="en-US" sz="1400" b="1"/>
            <a:t> on the previous question)</a:t>
          </a:r>
        </a:p>
      </xdr:txBody>
    </xdr:sp>
    <xdr:clientData/>
  </xdr:twoCellAnchor>
  <xdr:twoCellAnchor editAs="oneCell">
    <xdr:from>
      <xdr:col>0</xdr:col>
      <xdr:colOff>0</xdr:colOff>
      <xdr:row>35</xdr:row>
      <xdr:rowOff>0</xdr:rowOff>
    </xdr:from>
    <xdr:to>
      <xdr:col>9</xdr:col>
      <xdr:colOff>0</xdr:colOff>
      <xdr:row>55</xdr:row>
      <xdr:rowOff>46488</xdr:rowOff>
    </xdr:to>
    <xdr:pic>
      <xdr:nvPicPr>
        <xdr:cNvPr id="9" name="Picture 8">
          <a:extLst>
            <a:ext uri="{FF2B5EF4-FFF2-40B4-BE49-F238E27FC236}">
              <a16:creationId xmlns:a16="http://schemas.microsoft.com/office/drawing/2014/main" id="{EE06F220-96B5-FB12-AFD5-D1B60F6E9D05}"/>
            </a:ext>
          </a:extLst>
        </xdr:cNvPr>
        <xdr:cNvPicPr>
          <a:picLocks noChangeAspect="1"/>
        </xdr:cNvPicPr>
      </xdr:nvPicPr>
      <xdr:blipFill>
        <a:blip xmlns:r="http://schemas.openxmlformats.org/officeDocument/2006/relationships" r:embed="rId3"/>
        <a:stretch>
          <a:fillRect/>
        </a:stretch>
      </xdr:blipFill>
      <xdr:spPr>
        <a:xfrm>
          <a:off x="0" y="6962775"/>
          <a:ext cx="5486400" cy="3856488"/>
        </a:xfrm>
        <a:prstGeom prst="rect">
          <a:avLst/>
        </a:prstGeom>
      </xdr:spPr>
    </xdr:pic>
    <xdr:clientData/>
  </xdr:twoCellAnchor>
  <xdr:twoCellAnchor>
    <xdr:from>
      <xdr:col>0</xdr:col>
      <xdr:colOff>0</xdr:colOff>
      <xdr:row>56</xdr:row>
      <xdr:rowOff>0</xdr:rowOff>
    </xdr:from>
    <xdr:to>
      <xdr:col>12</xdr:col>
      <xdr:colOff>552450</xdr:colOff>
      <xdr:row>57</xdr:row>
      <xdr:rowOff>120996</xdr:rowOff>
    </xdr:to>
    <xdr:sp macro="" textlink="">
      <xdr:nvSpPr>
        <xdr:cNvPr id="10" name="TextBox 11">
          <a:extLst>
            <a:ext uri="{FF2B5EF4-FFF2-40B4-BE49-F238E27FC236}">
              <a16:creationId xmlns:a16="http://schemas.microsoft.com/office/drawing/2014/main" id="{FE58004D-6E4F-442B-9FB7-062939397A39}"/>
            </a:ext>
          </a:extLst>
        </xdr:cNvPr>
        <xdr:cNvSpPr txBox="1"/>
      </xdr:nvSpPr>
      <xdr:spPr>
        <a:xfrm>
          <a:off x="0" y="1096327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"More</a:t>
          </a:r>
          <a:r>
            <a:rPr lang="en-US" sz="1400" b="1" i="1" baseline="0"/>
            <a:t> square footage</a:t>
          </a:r>
          <a:r>
            <a:rPr lang="en-US" sz="1400" b="1" i="1"/>
            <a:t>"</a:t>
          </a:r>
          <a:r>
            <a:rPr lang="en-US" sz="1400" b="1"/>
            <a:t> on the previous question)</a:t>
          </a:r>
        </a:p>
      </xdr:txBody>
    </xdr:sp>
    <xdr:clientData/>
  </xdr:twoCellAnchor>
  <xdr:twoCellAnchor editAs="oneCell">
    <xdr:from>
      <xdr:col>0</xdr:col>
      <xdr:colOff>0</xdr:colOff>
      <xdr:row>58</xdr:row>
      <xdr:rowOff>0</xdr:rowOff>
    </xdr:from>
    <xdr:to>
      <xdr:col>9</xdr:col>
      <xdr:colOff>171450</xdr:colOff>
      <xdr:row>77</xdr:row>
      <xdr:rowOff>170464</xdr:rowOff>
    </xdr:to>
    <xdr:pic>
      <xdr:nvPicPr>
        <xdr:cNvPr id="11" name="Picture 10">
          <a:extLst>
            <a:ext uri="{FF2B5EF4-FFF2-40B4-BE49-F238E27FC236}">
              <a16:creationId xmlns:a16="http://schemas.microsoft.com/office/drawing/2014/main" id="{3D23972E-056B-2EAD-6D14-07DD917B6F3C}"/>
            </a:ext>
          </a:extLst>
        </xdr:cNvPr>
        <xdr:cNvPicPr>
          <a:picLocks noChangeAspect="1"/>
        </xdr:cNvPicPr>
      </xdr:nvPicPr>
      <xdr:blipFill>
        <a:blip xmlns:r="http://schemas.openxmlformats.org/officeDocument/2006/relationships" r:embed="rId4"/>
        <a:stretch>
          <a:fillRect/>
        </a:stretch>
      </xdr:blipFill>
      <xdr:spPr>
        <a:xfrm>
          <a:off x="0" y="11344275"/>
          <a:ext cx="5657850" cy="3894739"/>
        </a:xfrm>
        <a:prstGeom prst="rect">
          <a:avLst/>
        </a:prstGeom>
      </xdr:spPr>
    </xdr:pic>
    <xdr:clientData/>
  </xdr:twoCellAnchor>
  <xdr:twoCellAnchor editAs="oneCell">
    <xdr:from>
      <xdr:col>0</xdr:col>
      <xdr:colOff>0</xdr:colOff>
      <xdr:row>80</xdr:row>
      <xdr:rowOff>0</xdr:rowOff>
    </xdr:from>
    <xdr:to>
      <xdr:col>9</xdr:col>
      <xdr:colOff>0</xdr:colOff>
      <xdr:row>96</xdr:row>
      <xdr:rowOff>108939</xdr:rowOff>
    </xdr:to>
    <xdr:pic>
      <xdr:nvPicPr>
        <xdr:cNvPr id="12" name="Picture 11">
          <a:extLst>
            <a:ext uri="{FF2B5EF4-FFF2-40B4-BE49-F238E27FC236}">
              <a16:creationId xmlns:a16="http://schemas.microsoft.com/office/drawing/2014/main" id="{FBCE84CD-5B3B-2511-D90D-CB15AFD2B0AE}"/>
            </a:ext>
          </a:extLst>
        </xdr:cNvPr>
        <xdr:cNvPicPr>
          <a:picLocks noChangeAspect="1"/>
        </xdr:cNvPicPr>
      </xdr:nvPicPr>
      <xdr:blipFill>
        <a:blip xmlns:r="http://schemas.openxmlformats.org/officeDocument/2006/relationships" r:embed="rId5"/>
        <a:stretch>
          <a:fillRect/>
        </a:stretch>
      </xdr:blipFill>
      <xdr:spPr>
        <a:xfrm>
          <a:off x="0" y="15640050"/>
          <a:ext cx="5486400" cy="3156939"/>
        </a:xfrm>
        <a:prstGeom prst="rect">
          <a:avLst/>
        </a:prstGeom>
      </xdr:spPr>
    </xdr:pic>
    <xdr:clientData/>
  </xdr:twoCellAnchor>
  <xdr:twoCellAnchor editAs="oneCell">
    <xdr:from>
      <xdr:col>0</xdr:col>
      <xdr:colOff>0</xdr:colOff>
      <xdr:row>97</xdr:row>
      <xdr:rowOff>0</xdr:rowOff>
    </xdr:from>
    <xdr:to>
      <xdr:col>9</xdr:col>
      <xdr:colOff>0</xdr:colOff>
      <xdr:row>109</xdr:row>
      <xdr:rowOff>8692</xdr:rowOff>
    </xdr:to>
    <xdr:pic>
      <xdr:nvPicPr>
        <xdr:cNvPr id="13" name="Picture 12">
          <a:extLst>
            <a:ext uri="{FF2B5EF4-FFF2-40B4-BE49-F238E27FC236}">
              <a16:creationId xmlns:a16="http://schemas.microsoft.com/office/drawing/2014/main" id="{A717088E-1854-CF7C-1B6D-E48771ECCAB5}"/>
            </a:ext>
          </a:extLst>
        </xdr:cNvPr>
        <xdr:cNvPicPr>
          <a:picLocks noChangeAspect="1"/>
        </xdr:cNvPicPr>
      </xdr:nvPicPr>
      <xdr:blipFill>
        <a:blip xmlns:r="http://schemas.openxmlformats.org/officeDocument/2006/relationships" r:embed="rId6"/>
        <a:stretch>
          <a:fillRect/>
        </a:stretch>
      </xdr:blipFill>
      <xdr:spPr>
        <a:xfrm>
          <a:off x="0" y="18983325"/>
          <a:ext cx="5486400" cy="2294692"/>
        </a:xfrm>
        <a:prstGeom prst="rect">
          <a:avLst/>
        </a:prstGeom>
      </xdr:spPr>
    </xdr:pic>
    <xdr:clientData/>
  </xdr:twoCellAnchor>
  <xdr:twoCellAnchor editAs="oneCell">
    <xdr:from>
      <xdr:col>0</xdr:col>
      <xdr:colOff>0</xdr:colOff>
      <xdr:row>110</xdr:row>
      <xdr:rowOff>161925</xdr:rowOff>
    </xdr:from>
    <xdr:to>
      <xdr:col>9</xdr:col>
      <xdr:colOff>0</xdr:colOff>
      <xdr:row>119</xdr:row>
      <xdr:rowOff>13023</xdr:rowOff>
    </xdr:to>
    <xdr:pic>
      <xdr:nvPicPr>
        <xdr:cNvPr id="14" name="Picture 13">
          <a:extLst>
            <a:ext uri="{FF2B5EF4-FFF2-40B4-BE49-F238E27FC236}">
              <a16:creationId xmlns:a16="http://schemas.microsoft.com/office/drawing/2014/main" id="{CA03643A-E557-49BA-B05B-103F87AD089F}"/>
            </a:ext>
          </a:extLst>
        </xdr:cNvPr>
        <xdr:cNvPicPr>
          <a:picLocks noChangeAspect="1"/>
        </xdr:cNvPicPr>
      </xdr:nvPicPr>
      <xdr:blipFill>
        <a:blip xmlns:r="http://schemas.openxmlformats.org/officeDocument/2006/relationships" r:embed="rId7"/>
        <a:stretch>
          <a:fillRect/>
        </a:stretch>
      </xdr:blipFill>
      <xdr:spPr>
        <a:xfrm>
          <a:off x="0" y="21621750"/>
          <a:ext cx="5486400" cy="1565598"/>
        </a:xfrm>
        <a:prstGeom prst="rect">
          <a:avLst/>
        </a:prstGeom>
      </xdr:spPr>
    </xdr:pic>
    <xdr:clientData/>
  </xdr:twoCellAnchor>
  <xdr:twoCellAnchor>
    <xdr:from>
      <xdr:col>0</xdr:col>
      <xdr:colOff>0</xdr:colOff>
      <xdr:row>109</xdr:row>
      <xdr:rowOff>0</xdr:rowOff>
    </xdr:from>
    <xdr:to>
      <xdr:col>12</xdr:col>
      <xdr:colOff>552450</xdr:colOff>
      <xdr:row>110</xdr:row>
      <xdr:rowOff>120996</xdr:rowOff>
    </xdr:to>
    <xdr:sp macro="" textlink="">
      <xdr:nvSpPr>
        <xdr:cNvPr id="15" name="TextBox 11">
          <a:extLst>
            <a:ext uri="{FF2B5EF4-FFF2-40B4-BE49-F238E27FC236}">
              <a16:creationId xmlns:a16="http://schemas.microsoft.com/office/drawing/2014/main" id="{AC11E71C-310D-4CF4-B2AC-F54FA0B150BD}"/>
            </a:ext>
          </a:extLst>
        </xdr:cNvPr>
        <xdr:cNvSpPr txBox="1"/>
      </xdr:nvSpPr>
      <xdr:spPr>
        <a:xfrm>
          <a:off x="0" y="2126932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entered</a:t>
          </a:r>
          <a:r>
            <a:rPr lang="en-US" sz="1400" b="1" baseline="0"/>
            <a:t> a non-zero value</a:t>
          </a:r>
          <a:r>
            <a:rPr lang="en-US" sz="1400" b="1"/>
            <a:t> for </a:t>
          </a:r>
          <a:r>
            <a:rPr lang="en-US" sz="1400" b="1" i="1"/>
            <a:t>"other types of space"</a:t>
          </a:r>
          <a:r>
            <a:rPr lang="en-US" sz="1400" b="1"/>
            <a:t> on the previous question)</a:t>
          </a:r>
        </a:p>
      </xdr:txBody>
    </xdr:sp>
    <xdr:clientData/>
  </xdr:twoCellAnchor>
  <xdr:twoCellAnchor editAs="oneCell">
    <xdr:from>
      <xdr:col>0</xdr:col>
      <xdr:colOff>0</xdr:colOff>
      <xdr:row>121</xdr:row>
      <xdr:rowOff>1</xdr:rowOff>
    </xdr:from>
    <xdr:to>
      <xdr:col>9</xdr:col>
      <xdr:colOff>0</xdr:colOff>
      <xdr:row>135</xdr:row>
      <xdr:rowOff>79652</xdr:rowOff>
    </xdr:to>
    <xdr:pic>
      <xdr:nvPicPr>
        <xdr:cNvPr id="16" name="Picture 15">
          <a:extLst>
            <a:ext uri="{FF2B5EF4-FFF2-40B4-BE49-F238E27FC236}">
              <a16:creationId xmlns:a16="http://schemas.microsoft.com/office/drawing/2014/main" id="{799E0576-294D-2B1E-1392-3D08CD6212A1}"/>
            </a:ext>
          </a:extLst>
        </xdr:cNvPr>
        <xdr:cNvPicPr>
          <a:picLocks noChangeAspect="1"/>
        </xdr:cNvPicPr>
      </xdr:nvPicPr>
      <xdr:blipFill>
        <a:blip xmlns:r="http://schemas.openxmlformats.org/officeDocument/2006/relationships" r:embed="rId8"/>
        <a:stretch>
          <a:fillRect/>
        </a:stretch>
      </xdr:blipFill>
      <xdr:spPr>
        <a:xfrm>
          <a:off x="0" y="23555326"/>
          <a:ext cx="5486400" cy="2746651"/>
        </a:xfrm>
        <a:prstGeom prst="rect">
          <a:avLst/>
        </a:prstGeom>
      </xdr:spPr>
    </xdr:pic>
    <xdr:clientData/>
  </xdr:twoCellAnchor>
  <xdr:twoCellAnchor>
    <xdr:from>
      <xdr:col>0</xdr:col>
      <xdr:colOff>0</xdr:colOff>
      <xdr:row>136</xdr:row>
      <xdr:rowOff>0</xdr:rowOff>
    </xdr:from>
    <xdr:to>
      <xdr:col>12</xdr:col>
      <xdr:colOff>552450</xdr:colOff>
      <xdr:row>137</xdr:row>
      <xdr:rowOff>120996</xdr:rowOff>
    </xdr:to>
    <xdr:sp macro="" textlink="">
      <xdr:nvSpPr>
        <xdr:cNvPr id="17" name="TextBox 11">
          <a:extLst>
            <a:ext uri="{FF2B5EF4-FFF2-40B4-BE49-F238E27FC236}">
              <a16:creationId xmlns:a16="http://schemas.microsoft.com/office/drawing/2014/main" id="{7DFFE8F9-A40D-4698-91A9-C4DBD30D56D1}"/>
            </a:ext>
          </a:extLst>
        </xdr:cNvPr>
        <xdr:cNvSpPr txBox="1"/>
      </xdr:nvSpPr>
      <xdr:spPr>
        <a:xfrm>
          <a:off x="0" y="2641282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"Use less space"</a:t>
          </a:r>
          <a:r>
            <a:rPr lang="en-US" sz="1400" b="1"/>
            <a:t> on the previous question)</a:t>
          </a:r>
        </a:p>
      </xdr:txBody>
    </xdr:sp>
    <xdr:clientData/>
  </xdr:twoCellAnchor>
  <xdr:twoCellAnchor>
    <xdr:from>
      <xdr:col>0</xdr:col>
      <xdr:colOff>0</xdr:colOff>
      <xdr:row>159</xdr:row>
      <xdr:rowOff>0</xdr:rowOff>
    </xdr:from>
    <xdr:to>
      <xdr:col>12</xdr:col>
      <xdr:colOff>552450</xdr:colOff>
      <xdr:row>160</xdr:row>
      <xdr:rowOff>120996</xdr:rowOff>
    </xdr:to>
    <xdr:sp macro="" textlink="">
      <xdr:nvSpPr>
        <xdr:cNvPr id="18" name="TextBox 11">
          <a:extLst>
            <a:ext uri="{FF2B5EF4-FFF2-40B4-BE49-F238E27FC236}">
              <a16:creationId xmlns:a16="http://schemas.microsoft.com/office/drawing/2014/main" id="{03562B5E-2446-43BA-A6BD-9EF273FF6E16}"/>
            </a:ext>
          </a:extLst>
        </xdr:cNvPr>
        <xdr:cNvSpPr txBox="1"/>
      </xdr:nvSpPr>
      <xdr:spPr>
        <a:xfrm>
          <a:off x="0" y="3079432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t>
          </a:r>
          <a:r>
            <a:rPr lang="en-US" sz="1400" b="1" i="1"/>
            <a:t>"Use more space"</a:t>
          </a:r>
          <a:r>
            <a:rPr lang="en-US" sz="1400" b="1"/>
            <a:t> on the previous question)</a:t>
          </a:r>
        </a:p>
      </xdr:txBody>
    </xdr:sp>
    <xdr:clientData/>
  </xdr:twoCellAnchor>
  <xdr:twoCellAnchor editAs="oneCell">
    <xdr:from>
      <xdr:col>0</xdr:col>
      <xdr:colOff>0</xdr:colOff>
      <xdr:row>138</xdr:row>
      <xdr:rowOff>1</xdr:rowOff>
    </xdr:from>
    <xdr:to>
      <xdr:col>9</xdr:col>
      <xdr:colOff>0</xdr:colOff>
      <xdr:row>157</xdr:row>
      <xdr:rowOff>163490</xdr:rowOff>
    </xdr:to>
    <xdr:pic>
      <xdr:nvPicPr>
        <xdr:cNvPr id="19" name="Picture 18">
          <a:extLst>
            <a:ext uri="{FF2B5EF4-FFF2-40B4-BE49-F238E27FC236}">
              <a16:creationId xmlns:a16="http://schemas.microsoft.com/office/drawing/2014/main" id="{3284AC77-243D-8741-6B15-45A6AB4E8E0D}"/>
            </a:ext>
          </a:extLst>
        </xdr:cNvPr>
        <xdr:cNvPicPr>
          <a:picLocks noChangeAspect="1"/>
        </xdr:cNvPicPr>
      </xdr:nvPicPr>
      <xdr:blipFill>
        <a:blip xmlns:r="http://schemas.openxmlformats.org/officeDocument/2006/relationships" r:embed="rId9"/>
        <a:stretch>
          <a:fillRect/>
        </a:stretch>
      </xdr:blipFill>
      <xdr:spPr>
        <a:xfrm>
          <a:off x="0" y="26793826"/>
          <a:ext cx="5486400" cy="3782989"/>
        </a:xfrm>
        <a:prstGeom prst="rect">
          <a:avLst/>
        </a:prstGeom>
      </xdr:spPr>
    </xdr:pic>
    <xdr:clientData/>
  </xdr:twoCellAnchor>
  <xdr:twoCellAnchor editAs="oneCell">
    <xdr:from>
      <xdr:col>0</xdr:col>
      <xdr:colOff>0</xdr:colOff>
      <xdr:row>161</xdr:row>
      <xdr:rowOff>0</xdr:rowOff>
    </xdr:from>
    <xdr:to>
      <xdr:col>9</xdr:col>
      <xdr:colOff>0</xdr:colOff>
      <xdr:row>180</xdr:row>
      <xdr:rowOff>42778</xdr:rowOff>
    </xdr:to>
    <xdr:pic>
      <xdr:nvPicPr>
        <xdr:cNvPr id="20" name="Picture 19">
          <a:extLst>
            <a:ext uri="{FF2B5EF4-FFF2-40B4-BE49-F238E27FC236}">
              <a16:creationId xmlns:a16="http://schemas.microsoft.com/office/drawing/2014/main" id="{83D243F5-47A1-EEAE-9E76-0E08FD304E93}"/>
            </a:ext>
          </a:extLst>
        </xdr:cNvPr>
        <xdr:cNvPicPr>
          <a:picLocks noChangeAspect="1"/>
        </xdr:cNvPicPr>
      </xdr:nvPicPr>
      <xdr:blipFill>
        <a:blip xmlns:r="http://schemas.openxmlformats.org/officeDocument/2006/relationships" r:embed="rId10"/>
        <a:stretch>
          <a:fillRect/>
        </a:stretch>
      </xdr:blipFill>
      <xdr:spPr>
        <a:xfrm>
          <a:off x="0" y="31175325"/>
          <a:ext cx="5486400" cy="3662278"/>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55</xdr:row>
      <xdr:rowOff>1</xdr:rowOff>
    </xdr:from>
    <xdr:to>
      <xdr:col>15</xdr:col>
      <xdr:colOff>0</xdr:colOff>
      <xdr:row>81</xdr:row>
      <xdr:rowOff>23850</xdr:rowOff>
    </xdr:to>
    <xdr:pic>
      <xdr:nvPicPr>
        <xdr:cNvPr id="8" name="Picture 7">
          <a:extLst>
            <a:ext uri="{FF2B5EF4-FFF2-40B4-BE49-F238E27FC236}">
              <a16:creationId xmlns:a16="http://schemas.microsoft.com/office/drawing/2014/main" id="{A040E80D-C673-EAE6-8606-F2CEF3C81C81}"/>
            </a:ext>
          </a:extLst>
        </xdr:cNvPr>
        <xdr:cNvPicPr>
          <a:picLocks noChangeAspect="1"/>
        </xdr:cNvPicPr>
      </xdr:nvPicPr>
      <xdr:blipFill>
        <a:blip xmlns:r="http://schemas.openxmlformats.org/officeDocument/2006/relationships" r:embed="rId1"/>
        <a:stretch>
          <a:fillRect/>
        </a:stretch>
      </xdr:blipFill>
      <xdr:spPr>
        <a:xfrm>
          <a:off x="0" y="10477501"/>
          <a:ext cx="9144000" cy="4976849"/>
        </a:xfrm>
        <a:prstGeom prst="rect">
          <a:avLst/>
        </a:prstGeom>
      </xdr:spPr>
    </xdr:pic>
    <xdr:clientData/>
  </xdr:twoCellAnchor>
  <xdr:twoCellAnchor editAs="oneCell">
    <xdr:from>
      <xdr:col>0</xdr:col>
      <xdr:colOff>0</xdr:colOff>
      <xdr:row>81</xdr:row>
      <xdr:rowOff>1</xdr:rowOff>
    </xdr:from>
    <xdr:to>
      <xdr:col>15</xdr:col>
      <xdr:colOff>0</xdr:colOff>
      <xdr:row>107</xdr:row>
      <xdr:rowOff>37810</xdr:rowOff>
    </xdr:to>
    <xdr:pic>
      <xdr:nvPicPr>
        <xdr:cNvPr id="9" name="Picture 8">
          <a:extLst>
            <a:ext uri="{FF2B5EF4-FFF2-40B4-BE49-F238E27FC236}">
              <a16:creationId xmlns:a16="http://schemas.microsoft.com/office/drawing/2014/main" id="{8D81340A-79CC-0CC0-CECD-C97C9C630FDD}"/>
            </a:ext>
          </a:extLst>
        </xdr:cNvPr>
        <xdr:cNvPicPr>
          <a:picLocks noChangeAspect="1"/>
        </xdr:cNvPicPr>
      </xdr:nvPicPr>
      <xdr:blipFill>
        <a:blip xmlns:r="http://schemas.openxmlformats.org/officeDocument/2006/relationships" r:embed="rId2"/>
        <a:stretch>
          <a:fillRect/>
        </a:stretch>
      </xdr:blipFill>
      <xdr:spPr>
        <a:xfrm>
          <a:off x="0" y="15430501"/>
          <a:ext cx="9144000" cy="4990809"/>
        </a:xfrm>
        <a:prstGeom prst="rect">
          <a:avLst/>
        </a:prstGeom>
      </xdr:spPr>
    </xdr:pic>
    <xdr:clientData/>
  </xdr:twoCellAnchor>
  <xdr:twoCellAnchor editAs="oneCell">
    <xdr:from>
      <xdr:col>0</xdr:col>
      <xdr:colOff>0</xdr:colOff>
      <xdr:row>133</xdr:row>
      <xdr:rowOff>76200</xdr:rowOff>
    </xdr:from>
    <xdr:to>
      <xdr:col>15</xdr:col>
      <xdr:colOff>0</xdr:colOff>
      <xdr:row>159</xdr:row>
      <xdr:rowOff>116534</xdr:rowOff>
    </xdr:to>
    <xdr:pic>
      <xdr:nvPicPr>
        <xdr:cNvPr id="12" name="Picture 11">
          <a:extLst>
            <a:ext uri="{FF2B5EF4-FFF2-40B4-BE49-F238E27FC236}">
              <a16:creationId xmlns:a16="http://schemas.microsoft.com/office/drawing/2014/main" id="{558DADC1-F3C2-17C8-83B1-85EB60B944A0}"/>
            </a:ext>
          </a:extLst>
        </xdr:cNvPr>
        <xdr:cNvPicPr>
          <a:picLocks noChangeAspect="1"/>
        </xdr:cNvPicPr>
      </xdr:nvPicPr>
      <xdr:blipFill>
        <a:blip xmlns:r="http://schemas.openxmlformats.org/officeDocument/2006/relationships" r:embed="rId3"/>
        <a:stretch>
          <a:fillRect/>
        </a:stretch>
      </xdr:blipFill>
      <xdr:spPr>
        <a:xfrm>
          <a:off x="0" y="25412700"/>
          <a:ext cx="9144000" cy="4993334"/>
        </a:xfrm>
        <a:prstGeom prst="rect">
          <a:avLst/>
        </a:prstGeom>
      </xdr:spPr>
    </xdr:pic>
    <xdr:clientData/>
  </xdr:twoCellAnchor>
  <xdr:twoCellAnchor editAs="oneCell">
    <xdr:from>
      <xdr:col>0</xdr:col>
      <xdr:colOff>0</xdr:colOff>
      <xdr:row>107</xdr:row>
      <xdr:rowOff>1</xdr:rowOff>
    </xdr:from>
    <xdr:to>
      <xdr:col>15</xdr:col>
      <xdr:colOff>0</xdr:colOff>
      <xdr:row>133</xdr:row>
      <xdr:rowOff>37172</xdr:rowOff>
    </xdr:to>
    <xdr:pic>
      <xdr:nvPicPr>
        <xdr:cNvPr id="13" name="Picture 12">
          <a:extLst>
            <a:ext uri="{FF2B5EF4-FFF2-40B4-BE49-F238E27FC236}">
              <a16:creationId xmlns:a16="http://schemas.microsoft.com/office/drawing/2014/main" id="{D3A01626-DC1F-A046-9496-4651F5C1AB97}"/>
            </a:ext>
          </a:extLst>
        </xdr:cNvPr>
        <xdr:cNvPicPr>
          <a:picLocks noChangeAspect="1"/>
        </xdr:cNvPicPr>
      </xdr:nvPicPr>
      <xdr:blipFill>
        <a:blip xmlns:r="http://schemas.openxmlformats.org/officeDocument/2006/relationships" r:embed="rId4"/>
        <a:stretch>
          <a:fillRect/>
        </a:stretch>
      </xdr:blipFill>
      <xdr:spPr>
        <a:xfrm>
          <a:off x="0" y="20383501"/>
          <a:ext cx="9144000" cy="4990171"/>
        </a:xfrm>
        <a:prstGeom prst="rect">
          <a:avLst/>
        </a:prstGeom>
      </xdr:spPr>
    </xdr:pic>
    <xdr:clientData/>
  </xdr:twoCellAnchor>
  <xdr:twoCellAnchor editAs="oneCell">
    <xdr:from>
      <xdr:col>0</xdr:col>
      <xdr:colOff>0</xdr:colOff>
      <xdr:row>1</xdr:row>
      <xdr:rowOff>0</xdr:rowOff>
    </xdr:from>
    <xdr:to>
      <xdr:col>15</xdr:col>
      <xdr:colOff>0</xdr:colOff>
      <xdr:row>27</xdr:row>
      <xdr:rowOff>36534</xdr:rowOff>
    </xdr:to>
    <xdr:pic>
      <xdr:nvPicPr>
        <xdr:cNvPr id="14" name="Picture 13">
          <a:extLst>
            <a:ext uri="{FF2B5EF4-FFF2-40B4-BE49-F238E27FC236}">
              <a16:creationId xmlns:a16="http://schemas.microsoft.com/office/drawing/2014/main" id="{09B6F4FD-1D33-902C-65F7-337B621A0184}"/>
            </a:ext>
          </a:extLst>
        </xdr:cNvPr>
        <xdr:cNvPicPr>
          <a:picLocks noChangeAspect="1"/>
        </xdr:cNvPicPr>
      </xdr:nvPicPr>
      <xdr:blipFill>
        <a:blip xmlns:r="http://schemas.openxmlformats.org/officeDocument/2006/relationships" r:embed="rId5"/>
        <a:stretch>
          <a:fillRect/>
        </a:stretch>
      </xdr:blipFill>
      <xdr:spPr>
        <a:xfrm>
          <a:off x="0" y="190500"/>
          <a:ext cx="9144000" cy="4989534"/>
        </a:xfrm>
        <a:prstGeom prst="rect">
          <a:avLst/>
        </a:prstGeom>
      </xdr:spPr>
    </xdr:pic>
    <xdr:clientData/>
  </xdr:twoCellAnchor>
  <xdr:twoCellAnchor editAs="oneCell">
    <xdr:from>
      <xdr:col>0</xdr:col>
      <xdr:colOff>0</xdr:colOff>
      <xdr:row>28</xdr:row>
      <xdr:rowOff>0</xdr:rowOff>
    </xdr:from>
    <xdr:to>
      <xdr:col>15</xdr:col>
      <xdr:colOff>0</xdr:colOff>
      <xdr:row>54</xdr:row>
      <xdr:rowOff>44140</xdr:rowOff>
    </xdr:to>
    <xdr:pic>
      <xdr:nvPicPr>
        <xdr:cNvPr id="15" name="Picture 14">
          <a:extLst>
            <a:ext uri="{FF2B5EF4-FFF2-40B4-BE49-F238E27FC236}">
              <a16:creationId xmlns:a16="http://schemas.microsoft.com/office/drawing/2014/main" id="{C796616A-0789-8567-B367-709BFFF4DBB3}"/>
            </a:ext>
          </a:extLst>
        </xdr:cNvPr>
        <xdr:cNvPicPr>
          <a:picLocks noChangeAspect="1"/>
        </xdr:cNvPicPr>
      </xdr:nvPicPr>
      <xdr:blipFill>
        <a:blip xmlns:r="http://schemas.openxmlformats.org/officeDocument/2006/relationships" r:embed="rId6"/>
        <a:stretch>
          <a:fillRect/>
        </a:stretch>
      </xdr:blipFill>
      <xdr:spPr>
        <a:xfrm>
          <a:off x="0" y="5334000"/>
          <a:ext cx="9144000" cy="499714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7</xdr:row>
      <xdr:rowOff>57150</xdr:rowOff>
    </xdr:from>
    <xdr:to>
      <xdr:col>9</xdr:col>
      <xdr:colOff>0</xdr:colOff>
      <xdr:row>25</xdr:row>
      <xdr:rowOff>185040</xdr:rowOff>
    </xdr:to>
    <xdr:pic>
      <xdr:nvPicPr>
        <xdr:cNvPr id="19" name="Picture 18">
          <a:extLst>
            <a:ext uri="{FF2B5EF4-FFF2-40B4-BE49-F238E27FC236}">
              <a16:creationId xmlns:a16="http://schemas.microsoft.com/office/drawing/2014/main" id="{D6EB79AA-40ED-3237-0EFD-C6EE8278888B}"/>
            </a:ext>
          </a:extLst>
        </xdr:cNvPr>
        <xdr:cNvPicPr>
          <a:picLocks noChangeAspect="1"/>
        </xdr:cNvPicPr>
      </xdr:nvPicPr>
      <xdr:blipFill>
        <a:blip xmlns:r="http://schemas.openxmlformats.org/officeDocument/2006/relationships" r:embed="rId1"/>
        <a:stretch>
          <a:fillRect/>
        </a:stretch>
      </xdr:blipFill>
      <xdr:spPr>
        <a:xfrm>
          <a:off x="0" y="1685925"/>
          <a:ext cx="5486400" cy="3556890"/>
        </a:xfrm>
        <a:prstGeom prst="rect">
          <a:avLst/>
        </a:prstGeom>
      </xdr:spPr>
    </xdr:pic>
    <xdr:clientData/>
  </xdr:twoCellAnchor>
  <xdr:twoCellAnchor editAs="oneCell">
    <xdr:from>
      <xdr:col>0</xdr:col>
      <xdr:colOff>0</xdr:colOff>
      <xdr:row>30</xdr:row>
      <xdr:rowOff>0</xdr:rowOff>
    </xdr:from>
    <xdr:to>
      <xdr:col>9</xdr:col>
      <xdr:colOff>0</xdr:colOff>
      <xdr:row>43</xdr:row>
      <xdr:rowOff>118054</xdr:rowOff>
    </xdr:to>
    <xdr:pic>
      <xdr:nvPicPr>
        <xdr:cNvPr id="20" name="Picture 19">
          <a:extLst>
            <a:ext uri="{FF2B5EF4-FFF2-40B4-BE49-F238E27FC236}">
              <a16:creationId xmlns:a16="http://schemas.microsoft.com/office/drawing/2014/main" id="{7C25A3D1-8943-4DD0-5615-7122F1503AD4}"/>
            </a:ext>
          </a:extLst>
        </xdr:cNvPr>
        <xdr:cNvPicPr>
          <a:picLocks noChangeAspect="1"/>
        </xdr:cNvPicPr>
      </xdr:nvPicPr>
      <xdr:blipFill>
        <a:blip xmlns:r="http://schemas.openxmlformats.org/officeDocument/2006/relationships" r:embed="rId2"/>
        <a:stretch>
          <a:fillRect/>
        </a:stretch>
      </xdr:blipFill>
      <xdr:spPr>
        <a:xfrm>
          <a:off x="0" y="6210300"/>
          <a:ext cx="5486400" cy="2594554"/>
        </a:xfrm>
        <a:prstGeom prst="rect">
          <a:avLst/>
        </a:prstGeom>
      </xdr:spPr>
    </xdr:pic>
    <xdr:clientData/>
  </xdr:twoCellAnchor>
  <xdr:twoCellAnchor editAs="oneCell">
    <xdr:from>
      <xdr:col>0</xdr:col>
      <xdr:colOff>0</xdr:colOff>
      <xdr:row>44</xdr:row>
      <xdr:rowOff>0</xdr:rowOff>
    </xdr:from>
    <xdr:to>
      <xdr:col>9</xdr:col>
      <xdr:colOff>0</xdr:colOff>
      <xdr:row>60</xdr:row>
      <xdr:rowOff>188282</xdr:rowOff>
    </xdr:to>
    <xdr:pic>
      <xdr:nvPicPr>
        <xdr:cNvPr id="21" name="Picture 20">
          <a:extLst>
            <a:ext uri="{FF2B5EF4-FFF2-40B4-BE49-F238E27FC236}">
              <a16:creationId xmlns:a16="http://schemas.microsoft.com/office/drawing/2014/main" id="{49E96493-3842-4049-795E-F313DE25D5BD}"/>
            </a:ext>
          </a:extLst>
        </xdr:cNvPr>
        <xdr:cNvPicPr>
          <a:picLocks noChangeAspect="1"/>
        </xdr:cNvPicPr>
      </xdr:nvPicPr>
      <xdr:blipFill>
        <a:blip xmlns:r="http://schemas.openxmlformats.org/officeDocument/2006/relationships" r:embed="rId3"/>
        <a:stretch>
          <a:fillRect/>
        </a:stretch>
      </xdr:blipFill>
      <xdr:spPr>
        <a:xfrm>
          <a:off x="0" y="8877300"/>
          <a:ext cx="5486400" cy="3236282"/>
        </a:xfrm>
        <a:prstGeom prst="rect">
          <a:avLst/>
        </a:prstGeom>
      </xdr:spPr>
    </xdr:pic>
    <xdr:clientData/>
  </xdr:twoCellAnchor>
  <xdr:twoCellAnchor editAs="oneCell">
    <xdr:from>
      <xdr:col>0</xdr:col>
      <xdr:colOff>0</xdr:colOff>
      <xdr:row>61</xdr:row>
      <xdr:rowOff>0</xdr:rowOff>
    </xdr:from>
    <xdr:to>
      <xdr:col>9</xdr:col>
      <xdr:colOff>0</xdr:colOff>
      <xdr:row>80</xdr:row>
      <xdr:rowOff>66079</xdr:rowOff>
    </xdr:to>
    <xdr:pic>
      <xdr:nvPicPr>
        <xdr:cNvPr id="22" name="Picture 21">
          <a:extLst>
            <a:ext uri="{FF2B5EF4-FFF2-40B4-BE49-F238E27FC236}">
              <a16:creationId xmlns:a16="http://schemas.microsoft.com/office/drawing/2014/main" id="{E9699346-7B69-BD47-AB60-BF6491F62059}"/>
            </a:ext>
          </a:extLst>
        </xdr:cNvPr>
        <xdr:cNvPicPr>
          <a:picLocks noChangeAspect="1"/>
        </xdr:cNvPicPr>
      </xdr:nvPicPr>
      <xdr:blipFill>
        <a:blip xmlns:r="http://schemas.openxmlformats.org/officeDocument/2006/relationships" r:embed="rId4"/>
        <a:stretch>
          <a:fillRect/>
        </a:stretch>
      </xdr:blipFill>
      <xdr:spPr>
        <a:xfrm>
          <a:off x="0" y="12115800"/>
          <a:ext cx="5486400" cy="37903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54927</xdr:rowOff>
    </xdr:to>
    <xdr:pic>
      <xdr:nvPicPr>
        <xdr:cNvPr id="3" name="Picture 2">
          <a:extLst>
            <a:ext uri="{FF2B5EF4-FFF2-40B4-BE49-F238E27FC236}">
              <a16:creationId xmlns:a16="http://schemas.microsoft.com/office/drawing/2014/main" id="{97935463-614D-B495-F4F0-0AC2065484A5}"/>
            </a:ext>
          </a:extLst>
        </xdr:cNvPr>
        <xdr:cNvPicPr>
          <a:picLocks noChangeAspect="1"/>
        </xdr:cNvPicPr>
      </xdr:nvPicPr>
      <xdr:blipFill>
        <a:blip xmlns:r="http://schemas.openxmlformats.org/officeDocument/2006/relationships" r:embed="rId1"/>
        <a:stretch>
          <a:fillRect/>
        </a:stretch>
      </xdr:blipFill>
      <xdr:spPr>
        <a:xfrm>
          <a:off x="0" y="190500"/>
          <a:ext cx="9144000" cy="5007927"/>
        </a:xfrm>
        <a:prstGeom prst="rect">
          <a:avLst/>
        </a:prstGeom>
      </xdr:spPr>
    </xdr:pic>
    <xdr:clientData/>
  </xdr:twoCellAnchor>
  <xdr:twoCellAnchor editAs="oneCell">
    <xdr:from>
      <xdr:col>0</xdr:col>
      <xdr:colOff>0</xdr:colOff>
      <xdr:row>27</xdr:row>
      <xdr:rowOff>9525</xdr:rowOff>
    </xdr:from>
    <xdr:to>
      <xdr:col>15</xdr:col>
      <xdr:colOff>0</xdr:colOff>
      <xdr:row>53</xdr:row>
      <xdr:rowOff>66936</xdr:rowOff>
    </xdr:to>
    <xdr:pic>
      <xdr:nvPicPr>
        <xdr:cNvPr id="2" name="Picture 1">
          <a:extLst>
            <a:ext uri="{FF2B5EF4-FFF2-40B4-BE49-F238E27FC236}">
              <a16:creationId xmlns:a16="http://schemas.microsoft.com/office/drawing/2014/main" id="{4287ABFA-6961-D2B7-CB11-14B7CB2986D0}"/>
            </a:ext>
          </a:extLst>
        </xdr:cNvPr>
        <xdr:cNvPicPr>
          <a:picLocks noChangeAspect="1"/>
        </xdr:cNvPicPr>
      </xdr:nvPicPr>
      <xdr:blipFill>
        <a:blip xmlns:r="http://schemas.openxmlformats.org/officeDocument/2006/relationships" r:embed="rId2"/>
        <a:stretch>
          <a:fillRect/>
        </a:stretch>
      </xdr:blipFill>
      <xdr:spPr>
        <a:xfrm>
          <a:off x="0" y="5153025"/>
          <a:ext cx="9144000" cy="5010411"/>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76</xdr:row>
      <xdr:rowOff>0</xdr:rowOff>
    </xdr:from>
    <xdr:to>
      <xdr:col>9</xdr:col>
      <xdr:colOff>0</xdr:colOff>
      <xdr:row>95</xdr:row>
      <xdr:rowOff>181178</xdr:rowOff>
    </xdr:to>
    <xdr:pic>
      <xdr:nvPicPr>
        <xdr:cNvPr id="9" name="Picture 8">
          <a:extLst>
            <a:ext uri="{FF2B5EF4-FFF2-40B4-BE49-F238E27FC236}">
              <a16:creationId xmlns:a16="http://schemas.microsoft.com/office/drawing/2014/main" id="{C388E7BE-7B9D-2639-6551-199FBC7B0391}"/>
            </a:ext>
          </a:extLst>
        </xdr:cNvPr>
        <xdr:cNvPicPr>
          <a:picLocks noChangeAspect="1"/>
        </xdr:cNvPicPr>
      </xdr:nvPicPr>
      <xdr:blipFill>
        <a:blip xmlns:r="http://schemas.openxmlformats.org/officeDocument/2006/relationships" r:embed="rId1"/>
        <a:stretch>
          <a:fillRect/>
        </a:stretch>
      </xdr:blipFill>
      <xdr:spPr>
        <a:xfrm>
          <a:off x="0" y="14878050"/>
          <a:ext cx="5486400" cy="3800678"/>
        </a:xfrm>
        <a:prstGeom prst="rect">
          <a:avLst/>
        </a:prstGeom>
      </xdr:spPr>
    </xdr:pic>
    <xdr:clientData/>
  </xdr:twoCellAnchor>
  <xdr:twoCellAnchor>
    <xdr:from>
      <xdr:col>0</xdr:col>
      <xdr:colOff>0</xdr:colOff>
      <xdr:row>23</xdr:row>
      <xdr:rowOff>0</xdr:rowOff>
    </xdr:from>
    <xdr:to>
      <xdr:col>12</xdr:col>
      <xdr:colOff>552450</xdr:colOff>
      <xdr:row>24</xdr:row>
      <xdr:rowOff>120996</xdr:rowOff>
    </xdr:to>
    <xdr:sp macro="" textlink="">
      <xdr:nvSpPr>
        <xdr:cNvPr id="11" name="TextBox 11">
          <a:extLst>
            <a:ext uri="{FF2B5EF4-FFF2-40B4-BE49-F238E27FC236}">
              <a16:creationId xmlns:a16="http://schemas.microsoft.com/office/drawing/2014/main" id="{65126CD9-0166-48A1-9F14-DE7203E29A45}"/>
            </a:ext>
          </a:extLst>
        </xdr:cNvPr>
        <xdr:cNvSpPr txBox="1"/>
      </xdr:nvSpPr>
      <xdr:spPr>
        <a:xfrm>
          <a:off x="0" y="467677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"Yes" on the previous question)</a:t>
          </a:r>
        </a:p>
      </xdr:txBody>
    </xdr:sp>
    <xdr:clientData/>
  </xdr:twoCellAnchor>
  <xdr:twoCellAnchor>
    <xdr:from>
      <xdr:col>0</xdr:col>
      <xdr:colOff>0</xdr:colOff>
      <xdr:row>96</xdr:row>
      <xdr:rowOff>76200</xdr:rowOff>
    </xdr:from>
    <xdr:to>
      <xdr:col>12</xdr:col>
      <xdr:colOff>552450</xdr:colOff>
      <xdr:row>98</xdr:row>
      <xdr:rowOff>6696</xdr:rowOff>
    </xdr:to>
    <xdr:sp macro="" textlink="">
      <xdr:nvSpPr>
        <xdr:cNvPr id="12" name="TextBox 11">
          <a:extLst>
            <a:ext uri="{FF2B5EF4-FFF2-40B4-BE49-F238E27FC236}">
              <a16:creationId xmlns:a16="http://schemas.microsoft.com/office/drawing/2014/main" id="{88F1C305-74A9-4B36-AE51-CB96FA42CBBC}"/>
            </a:ext>
          </a:extLst>
        </xdr:cNvPr>
        <xdr:cNvSpPr txBox="1"/>
      </xdr:nvSpPr>
      <xdr:spPr>
        <a:xfrm>
          <a:off x="0" y="1876425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"No" on the initial question)</a:t>
          </a:r>
        </a:p>
      </xdr:txBody>
    </xdr:sp>
    <xdr:clientData/>
  </xdr:twoCellAnchor>
  <xdr:twoCellAnchor editAs="oneCell">
    <xdr:from>
      <xdr:col>0</xdr:col>
      <xdr:colOff>0</xdr:colOff>
      <xdr:row>7</xdr:row>
      <xdr:rowOff>47625</xdr:rowOff>
    </xdr:from>
    <xdr:to>
      <xdr:col>9</xdr:col>
      <xdr:colOff>0</xdr:colOff>
      <xdr:row>22</xdr:row>
      <xdr:rowOff>45007</xdr:rowOff>
    </xdr:to>
    <xdr:pic>
      <xdr:nvPicPr>
        <xdr:cNvPr id="2" name="Picture 1">
          <a:extLst>
            <a:ext uri="{FF2B5EF4-FFF2-40B4-BE49-F238E27FC236}">
              <a16:creationId xmlns:a16="http://schemas.microsoft.com/office/drawing/2014/main" id="{1B9BE0D6-574B-FEA8-8FE8-ACFF006B465A}"/>
            </a:ext>
          </a:extLst>
        </xdr:cNvPr>
        <xdr:cNvPicPr>
          <a:picLocks noChangeAspect="1"/>
        </xdr:cNvPicPr>
      </xdr:nvPicPr>
      <xdr:blipFill>
        <a:blip xmlns:r="http://schemas.openxmlformats.org/officeDocument/2006/relationships" r:embed="rId2"/>
        <a:stretch>
          <a:fillRect/>
        </a:stretch>
      </xdr:blipFill>
      <xdr:spPr>
        <a:xfrm>
          <a:off x="0" y="1676400"/>
          <a:ext cx="5486400" cy="2854882"/>
        </a:xfrm>
        <a:prstGeom prst="rect">
          <a:avLst/>
        </a:prstGeom>
      </xdr:spPr>
    </xdr:pic>
    <xdr:clientData/>
  </xdr:twoCellAnchor>
  <xdr:twoCellAnchor editAs="oneCell">
    <xdr:from>
      <xdr:col>0</xdr:col>
      <xdr:colOff>0</xdr:colOff>
      <xdr:row>25</xdr:row>
      <xdr:rowOff>0</xdr:rowOff>
    </xdr:from>
    <xdr:to>
      <xdr:col>9</xdr:col>
      <xdr:colOff>0</xdr:colOff>
      <xdr:row>42</xdr:row>
      <xdr:rowOff>114300</xdr:rowOff>
    </xdr:to>
    <xdr:pic>
      <xdr:nvPicPr>
        <xdr:cNvPr id="5" name="Picture 4">
          <a:extLst>
            <a:ext uri="{FF2B5EF4-FFF2-40B4-BE49-F238E27FC236}">
              <a16:creationId xmlns:a16="http://schemas.microsoft.com/office/drawing/2014/main" id="{FEB8D3A9-DB04-3813-F5D9-26F31833BCFC}"/>
            </a:ext>
          </a:extLst>
        </xdr:cNvPr>
        <xdr:cNvPicPr>
          <a:picLocks noChangeAspect="1"/>
        </xdr:cNvPicPr>
      </xdr:nvPicPr>
      <xdr:blipFill>
        <a:blip xmlns:r="http://schemas.openxmlformats.org/officeDocument/2006/relationships" r:embed="rId3"/>
        <a:stretch>
          <a:fillRect/>
        </a:stretch>
      </xdr:blipFill>
      <xdr:spPr>
        <a:xfrm>
          <a:off x="0" y="5057775"/>
          <a:ext cx="5486400" cy="3352800"/>
        </a:xfrm>
        <a:prstGeom prst="rect">
          <a:avLst/>
        </a:prstGeom>
      </xdr:spPr>
    </xdr:pic>
    <xdr:clientData/>
  </xdr:twoCellAnchor>
  <xdr:twoCellAnchor editAs="oneCell">
    <xdr:from>
      <xdr:col>0</xdr:col>
      <xdr:colOff>0</xdr:colOff>
      <xdr:row>42</xdr:row>
      <xdr:rowOff>104774</xdr:rowOff>
    </xdr:from>
    <xdr:to>
      <xdr:col>9</xdr:col>
      <xdr:colOff>18288</xdr:colOff>
      <xdr:row>60</xdr:row>
      <xdr:rowOff>160250</xdr:rowOff>
    </xdr:to>
    <xdr:pic>
      <xdr:nvPicPr>
        <xdr:cNvPr id="6" name="Picture 5">
          <a:extLst>
            <a:ext uri="{FF2B5EF4-FFF2-40B4-BE49-F238E27FC236}">
              <a16:creationId xmlns:a16="http://schemas.microsoft.com/office/drawing/2014/main" id="{5FB20A1E-2ECD-23D1-AE71-ED523793A74C}"/>
            </a:ext>
          </a:extLst>
        </xdr:cNvPr>
        <xdr:cNvPicPr>
          <a:picLocks noChangeAspect="1"/>
        </xdr:cNvPicPr>
      </xdr:nvPicPr>
      <xdr:blipFill>
        <a:blip xmlns:r="http://schemas.openxmlformats.org/officeDocument/2006/relationships" r:embed="rId4"/>
        <a:stretch>
          <a:fillRect/>
        </a:stretch>
      </xdr:blipFill>
      <xdr:spPr>
        <a:xfrm>
          <a:off x="0" y="8401049"/>
          <a:ext cx="5504688" cy="3484476"/>
        </a:xfrm>
        <a:prstGeom prst="rect">
          <a:avLst/>
        </a:prstGeom>
      </xdr:spPr>
    </xdr:pic>
    <xdr:clientData/>
  </xdr:twoCellAnchor>
  <xdr:twoCellAnchor editAs="oneCell">
    <xdr:from>
      <xdr:col>0</xdr:col>
      <xdr:colOff>0</xdr:colOff>
      <xdr:row>61</xdr:row>
      <xdr:rowOff>0</xdr:rowOff>
    </xdr:from>
    <xdr:to>
      <xdr:col>9</xdr:col>
      <xdr:colOff>0</xdr:colOff>
      <xdr:row>75</xdr:row>
      <xdr:rowOff>173476</xdr:rowOff>
    </xdr:to>
    <xdr:pic>
      <xdr:nvPicPr>
        <xdr:cNvPr id="8" name="Picture 7">
          <a:extLst>
            <a:ext uri="{FF2B5EF4-FFF2-40B4-BE49-F238E27FC236}">
              <a16:creationId xmlns:a16="http://schemas.microsoft.com/office/drawing/2014/main" id="{CE755A26-F613-4D05-2794-DCFC004047E0}"/>
            </a:ext>
          </a:extLst>
        </xdr:cNvPr>
        <xdr:cNvPicPr>
          <a:picLocks noChangeAspect="1"/>
        </xdr:cNvPicPr>
      </xdr:nvPicPr>
      <xdr:blipFill>
        <a:blip xmlns:r="http://schemas.openxmlformats.org/officeDocument/2006/relationships" r:embed="rId5"/>
        <a:stretch>
          <a:fillRect/>
        </a:stretch>
      </xdr:blipFill>
      <xdr:spPr>
        <a:xfrm>
          <a:off x="0" y="11915775"/>
          <a:ext cx="5486400" cy="2840476"/>
        </a:xfrm>
        <a:prstGeom prst="rect">
          <a:avLst/>
        </a:prstGeom>
      </xdr:spPr>
    </xdr:pic>
    <xdr:clientData/>
  </xdr:twoCellAnchor>
  <xdr:twoCellAnchor editAs="oneCell">
    <xdr:from>
      <xdr:col>0</xdr:col>
      <xdr:colOff>0</xdr:colOff>
      <xdr:row>98</xdr:row>
      <xdr:rowOff>0</xdr:rowOff>
    </xdr:from>
    <xdr:to>
      <xdr:col>9</xdr:col>
      <xdr:colOff>0</xdr:colOff>
      <xdr:row>115</xdr:row>
      <xdr:rowOff>174056</xdr:rowOff>
    </xdr:to>
    <xdr:pic>
      <xdr:nvPicPr>
        <xdr:cNvPr id="10" name="Picture 9">
          <a:extLst>
            <a:ext uri="{FF2B5EF4-FFF2-40B4-BE49-F238E27FC236}">
              <a16:creationId xmlns:a16="http://schemas.microsoft.com/office/drawing/2014/main" id="{9EC1AE5B-8A57-BC30-E2BC-D9B89621A00E}"/>
            </a:ext>
          </a:extLst>
        </xdr:cNvPr>
        <xdr:cNvPicPr>
          <a:picLocks noChangeAspect="1"/>
        </xdr:cNvPicPr>
      </xdr:nvPicPr>
      <xdr:blipFill>
        <a:blip xmlns:r="http://schemas.openxmlformats.org/officeDocument/2006/relationships" r:embed="rId6"/>
        <a:stretch>
          <a:fillRect/>
        </a:stretch>
      </xdr:blipFill>
      <xdr:spPr>
        <a:xfrm>
          <a:off x="0" y="19069050"/>
          <a:ext cx="5486400" cy="3412556"/>
        </a:xfrm>
        <a:prstGeom prst="rect">
          <a:avLst/>
        </a:prstGeom>
      </xdr:spPr>
    </xdr:pic>
    <xdr:clientData/>
  </xdr:twoCellAnchor>
  <xdr:twoCellAnchor editAs="oneCell">
    <xdr:from>
      <xdr:col>0</xdr:col>
      <xdr:colOff>28575</xdr:colOff>
      <xdr:row>116</xdr:row>
      <xdr:rowOff>1</xdr:rowOff>
    </xdr:from>
    <xdr:to>
      <xdr:col>8</xdr:col>
      <xdr:colOff>583311</xdr:colOff>
      <xdr:row>122</xdr:row>
      <xdr:rowOff>114014</xdr:rowOff>
    </xdr:to>
    <xdr:pic>
      <xdr:nvPicPr>
        <xdr:cNvPr id="13" name="Picture 12">
          <a:extLst>
            <a:ext uri="{FF2B5EF4-FFF2-40B4-BE49-F238E27FC236}">
              <a16:creationId xmlns:a16="http://schemas.microsoft.com/office/drawing/2014/main" id="{8842C8D5-AA02-1F67-84E5-E523AE50CF1F}"/>
            </a:ext>
          </a:extLst>
        </xdr:cNvPr>
        <xdr:cNvPicPr>
          <a:picLocks noChangeAspect="1"/>
        </xdr:cNvPicPr>
      </xdr:nvPicPr>
      <xdr:blipFill>
        <a:blip xmlns:r="http://schemas.openxmlformats.org/officeDocument/2006/relationships" r:embed="rId7"/>
        <a:stretch>
          <a:fillRect/>
        </a:stretch>
      </xdr:blipFill>
      <xdr:spPr>
        <a:xfrm>
          <a:off x="28575" y="22498051"/>
          <a:ext cx="5431536" cy="1257013"/>
        </a:xfrm>
        <a:prstGeom prst="rect">
          <a:avLst/>
        </a:prstGeom>
      </xdr:spPr>
    </xdr:pic>
    <xdr:clientData/>
  </xdr:twoCellAnchor>
  <xdr:twoCellAnchor editAs="oneCell">
    <xdr:from>
      <xdr:col>0</xdr:col>
      <xdr:colOff>0</xdr:colOff>
      <xdr:row>125</xdr:row>
      <xdr:rowOff>0</xdr:rowOff>
    </xdr:from>
    <xdr:to>
      <xdr:col>9</xdr:col>
      <xdr:colOff>0</xdr:colOff>
      <xdr:row>140</xdr:row>
      <xdr:rowOff>23056</xdr:rowOff>
    </xdr:to>
    <xdr:pic>
      <xdr:nvPicPr>
        <xdr:cNvPr id="14" name="Picture 13">
          <a:extLst>
            <a:ext uri="{FF2B5EF4-FFF2-40B4-BE49-F238E27FC236}">
              <a16:creationId xmlns:a16="http://schemas.microsoft.com/office/drawing/2014/main" id="{9318D697-5544-DEBA-E7D9-BB94719057F6}"/>
            </a:ext>
          </a:extLst>
        </xdr:cNvPr>
        <xdr:cNvPicPr>
          <a:picLocks noChangeAspect="1"/>
        </xdr:cNvPicPr>
      </xdr:nvPicPr>
      <xdr:blipFill>
        <a:blip xmlns:r="http://schemas.openxmlformats.org/officeDocument/2006/relationships" r:embed="rId8"/>
        <a:stretch>
          <a:fillRect/>
        </a:stretch>
      </xdr:blipFill>
      <xdr:spPr>
        <a:xfrm>
          <a:off x="0" y="24212550"/>
          <a:ext cx="5486400" cy="2880556"/>
        </a:xfrm>
        <a:prstGeom prst="rect">
          <a:avLst/>
        </a:prstGeom>
      </xdr:spPr>
    </xdr:pic>
    <xdr:clientData/>
  </xdr:twoCellAnchor>
  <xdr:twoCellAnchor>
    <xdr:from>
      <xdr:col>0</xdr:col>
      <xdr:colOff>0</xdr:colOff>
      <xdr:row>140</xdr:row>
      <xdr:rowOff>104775</xdr:rowOff>
    </xdr:from>
    <xdr:to>
      <xdr:col>12</xdr:col>
      <xdr:colOff>552450</xdr:colOff>
      <xdr:row>142</xdr:row>
      <xdr:rowOff>35271</xdr:rowOff>
    </xdr:to>
    <xdr:sp macro="" textlink="">
      <xdr:nvSpPr>
        <xdr:cNvPr id="15" name="TextBox 11">
          <a:extLst>
            <a:ext uri="{FF2B5EF4-FFF2-40B4-BE49-F238E27FC236}">
              <a16:creationId xmlns:a16="http://schemas.microsoft.com/office/drawing/2014/main" id="{D3ACD946-1367-4CD3-AF1A-CA7DE6D178FA}"/>
            </a:ext>
          </a:extLst>
        </xdr:cNvPr>
        <xdr:cNvSpPr txBox="1"/>
      </xdr:nvSpPr>
      <xdr:spPr>
        <a:xfrm>
          <a:off x="0" y="2727960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"Yes" on the previous question)</a:t>
          </a:r>
        </a:p>
      </xdr:txBody>
    </xdr:sp>
    <xdr:clientData/>
  </xdr:twoCellAnchor>
  <xdr:twoCellAnchor editAs="oneCell">
    <xdr:from>
      <xdr:col>0</xdr:col>
      <xdr:colOff>0</xdr:colOff>
      <xdr:row>142</xdr:row>
      <xdr:rowOff>0</xdr:rowOff>
    </xdr:from>
    <xdr:to>
      <xdr:col>9</xdr:col>
      <xdr:colOff>0</xdr:colOff>
      <xdr:row>155</xdr:row>
      <xdr:rowOff>180238</xdr:rowOff>
    </xdr:to>
    <xdr:pic>
      <xdr:nvPicPr>
        <xdr:cNvPr id="16" name="Picture 15">
          <a:extLst>
            <a:ext uri="{FF2B5EF4-FFF2-40B4-BE49-F238E27FC236}">
              <a16:creationId xmlns:a16="http://schemas.microsoft.com/office/drawing/2014/main" id="{35EBD271-5DD6-236C-CEAC-AA467A9DDB00}"/>
            </a:ext>
          </a:extLst>
        </xdr:cNvPr>
        <xdr:cNvPicPr>
          <a:picLocks noChangeAspect="1"/>
        </xdr:cNvPicPr>
      </xdr:nvPicPr>
      <xdr:blipFill>
        <a:blip xmlns:r="http://schemas.openxmlformats.org/officeDocument/2006/relationships" r:embed="rId9"/>
        <a:stretch>
          <a:fillRect/>
        </a:stretch>
      </xdr:blipFill>
      <xdr:spPr>
        <a:xfrm>
          <a:off x="0" y="27555825"/>
          <a:ext cx="5486400" cy="2656738"/>
        </a:xfrm>
        <a:prstGeom prst="rect">
          <a:avLst/>
        </a:prstGeom>
      </xdr:spPr>
    </xdr:pic>
    <xdr:clientData/>
  </xdr:twoCellAnchor>
  <xdr:twoCellAnchor editAs="oneCell">
    <xdr:from>
      <xdr:col>0</xdr:col>
      <xdr:colOff>0</xdr:colOff>
      <xdr:row>156</xdr:row>
      <xdr:rowOff>1</xdr:rowOff>
    </xdr:from>
    <xdr:to>
      <xdr:col>9</xdr:col>
      <xdr:colOff>0</xdr:colOff>
      <xdr:row>164</xdr:row>
      <xdr:rowOff>190012</xdr:rowOff>
    </xdr:to>
    <xdr:pic>
      <xdr:nvPicPr>
        <xdr:cNvPr id="17" name="Picture 16">
          <a:extLst>
            <a:ext uri="{FF2B5EF4-FFF2-40B4-BE49-F238E27FC236}">
              <a16:creationId xmlns:a16="http://schemas.microsoft.com/office/drawing/2014/main" id="{461DE911-8658-73FB-B8F2-5CAC1A89B189}"/>
            </a:ext>
          </a:extLst>
        </xdr:cNvPr>
        <xdr:cNvPicPr>
          <a:picLocks noChangeAspect="1"/>
        </xdr:cNvPicPr>
      </xdr:nvPicPr>
      <xdr:blipFill>
        <a:blip xmlns:r="http://schemas.openxmlformats.org/officeDocument/2006/relationships" r:embed="rId10"/>
        <a:stretch>
          <a:fillRect/>
        </a:stretch>
      </xdr:blipFill>
      <xdr:spPr>
        <a:xfrm>
          <a:off x="0" y="30222826"/>
          <a:ext cx="5486400" cy="1714011"/>
        </a:xfrm>
        <a:prstGeom prst="rect">
          <a:avLst/>
        </a:prstGeom>
      </xdr:spPr>
    </xdr:pic>
    <xdr:clientData/>
  </xdr:twoCellAnchor>
  <xdr:twoCellAnchor>
    <xdr:from>
      <xdr:col>0</xdr:col>
      <xdr:colOff>0</xdr:colOff>
      <xdr:row>165</xdr:row>
      <xdr:rowOff>0</xdr:rowOff>
    </xdr:from>
    <xdr:to>
      <xdr:col>12</xdr:col>
      <xdr:colOff>552450</xdr:colOff>
      <xdr:row>166</xdr:row>
      <xdr:rowOff>120996</xdr:rowOff>
    </xdr:to>
    <xdr:sp macro="" textlink="">
      <xdr:nvSpPr>
        <xdr:cNvPr id="18" name="TextBox 17">
          <a:extLst>
            <a:ext uri="{FF2B5EF4-FFF2-40B4-BE49-F238E27FC236}">
              <a16:creationId xmlns:a16="http://schemas.microsoft.com/office/drawing/2014/main" id="{2F1BC7F3-681D-423F-AED4-F078E55E62B4}"/>
            </a:ext>
          </a:extLst>
        </xdr:cNvPr>
        <xdr:cNvSpPr txBox="1"/>
      </xdr:nvSpPr>
      <xdr:spPr>
        <a:xfrm>
          <a:off x="0" y="3193732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"No" on the initial question)</a:t>
          </a:r>
        </a:p>
      </xdr:txBody>
    </xdr:sp>
    <xdr:clientData/>
  </xdr:twoCellAnchor>
  <xdr:twoCellAnchor editAs="oneCell">
    <xdr:from>
      <xdr:col>0</xdr:col>
      <xdr:colOff>0</xdr:colOff>
      <xdr:row>167</xdr:row>
      <xdr:rowOff>1</xdr:rowOff>
    </xdr:from>
    <xdr:to>
      <xdr:col>9</xdr:col>
      <xdr:colOff>0</xdr:colOff>
      <xdr:row>183</xdr:row>
      <xdr:rowOff>5234</xdr:rowOff>
    </xdr:to>
    <xdr:pic>
      <xdr:nvPicPr>
        <xdr:cNvPr id="19" name="Picture 18">
          <a:extLst>
            <a:ext uri="{FF2B5EF4-FFF2-40B4-BE49-F238E27FC236}">
              <a16:creationId xmlns:a16="http://schemas.microsoft.com/office/drawing/2014/main" id="{358CD26E-6E49-D348-4909-4CD4363AD598}"/>
            </a:ext>
          </a:extLst>
        </xdr:cNvPr>
        <xdr:cNvPicPr>
          <a:picLocks noChangeAspect="1"/>
        </xdr:cNvPicPr>
      </xdr:nvPicPr>
      <xdr:blipFill>
        <a:blip xmlns:r="http://schemas.openxmlformats.org/officeDocument/2006/relationships" r:embed="rId11"/>
        <a:stretch>
          <a:fillRect/>
        </a:stretch>
      </xdr:blipFill>
      <xdr:spPr>
        <a:xfrm>
          <a:off x="0" y="32318326"/>
          <a:ext cx="5486400" cy="3053233"/>
        </a:xfrm>
        <a:prstGeom prst="rect">
          <a:avLst/>
        </a:prstGeom>
      </xdr:spPr>
    </xdr:pic>
    <xdr:clientData/>
  </xdr:twoCellAnchor>
  <xdr:twoCellAnchor editAs="oneCell">
    <xdr:from>
      <xdr:col>0</xdr:col>
      <xdr:colOff>0</xdr:colOff>
      <xdr:row>183</xdr:row>
      <xdr:rowOff>0</xdr:rowOff>
    </xdr:from>
    <xdr:to>
      <xdr:col>9</xdr:col>
      <xdr:colOff>0</xdr:colOff>
      <xdr:row>191</xdr:row>
      <xdr:rowOff>176784</xdr:rowOff>
    </xdr:to>
    <xdr:pic>
      <xdr:nvPicPr>
        <xdr:cNvPr id="20" name="Picture 19">
          <a:extLst>
            <a:ext uri="{FF2B5EF4-FFF2-40B4-BE49-F238E27FC236}">
              <a16:creationId xmlns:a16="http://schemas.microsoft.com/office/drawing/2014/main" id="{B9BA7D96-3DD2-60D7-D20A-0E1953552746}"/>
            </a:ext>
          </a:extLst>
        </xdr:cNvPr>
        <xdr:cNvPicPr>
          <a:picLocks noChangeAspect="1"/>
        </xdr:cNvPicPr>
      </xdr:nvPicPr>
      <xdr:blipFill>
        <a:blip xmlns:r="http://schemas.openxmlformats.org/officeDocument/2006/relationships" r:embed="rId12"/>
        <a:stretch>
          <a:fillRect/>
        </a:stretch>
      </xdr:blipFill>
      <xdr:spPr>
        <a:xfrm>
          <a:off x="0" y="35366325"/>
          <a:ext cx="5486400" cy="1700784"/>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15</xdr:col>
      <xdr:colOff>0</xdr:colOff>
      <xdr:row>27</xdr:row>
      <xdr:rowOff>8108</xdr:rowOff>
    </xdr:to>
    <xdr:pic>
      <xdr:nvPicPr>
        <xdr:cNvPr id="2" name="Picture 1">
          <a:extLst>
            <a:ext uri="{FF2B5EF4-FFF2-40B4-BE49-F238E27FC236}">
              <a16:creationId xmlns:a16="http://schemas.microsoft.com/office/drawing/2014/main" id="{EC7CAB48-1147-B9CF-E4EA-12F1A2BAEE94}"/>
            </a:ext>
          </a:extLst>
        </xdr:cNvPr>
        <xdr:cNvPicPr>
          <a:picLocks noChangeAspect="1"/>
        </xdr:cNvPicPr>
      </xdr:nvPicPr>
      <xdr:blipFill>
        <a:blip xmlns:r="http://schemas.openxmlformats.org/officeDocument/2006/relationships" r:embed="rId1"/>
        <a:stretch>
          <a:fillRect/>
        </a:stretch>
      </xdr:blipFill>
      <xdr:spPr>
        <a:xfrm>
          <a:off x="0" y="190501"/>
          <a:ext cx="9144000" cy="4961107"/>
        </a:xfrm>
        <a:prstGeom prst="rect">
          <a:avLst/>
        </a:prstGeom>
      </xdr:spPr>
    </xdr:pic>
    <xdr:clientData/>
  </xdr:twoCellAnchor>
  <xdr:twoCellAnchor editAs="oneCell">
    <xdr:from>
      <xdr:col>0</xdr:col>
      <xdr:colOff>0</xdr:colOff>
      <xdr:row>28</xdr:row>
      <xdr:rowOff>0</xdr:rowOff>
    </xdr:from>
    <xdr:to>
      <xdr:col>15</xdr:col>
      <xdr:colOff>0</xdr:colOff>
      <xdr:row>54</xdr:row>
      <xdr:rowOff>32740</xdr:rowOff>
    </xdr:to>
    <xdr:pic>
      <xdr:nvPicPr>
        <xdr:cNvPr id="3" name="Picture 2">
          <a:extLst>
            <a:ext uri="{FF2B5EF4-FFF2-40B4-BE49-F238E27FC236}">
              <a16:creationId xmlns:a16="http://schemas.microsoft.com/office/drawing/2014/main" id="{3589C4DE-6F81-1B4A-EC3B-A872D8A31EEC}"/>
            </a:ext>
          </a:extLst>
        </xdr:cNvPr>
        <xdr:cNvPicPr>
          <a:picLocks noChangeAspect="1"/>
        </xdr:cNvPicPr>
      </xdr:nvPicPr>
      <xdr:blipFill>
        <a:blip xmlns:r="http://schemas.openxmlformats.org/officeDocument/2006/relationships" r:embed="rId2"/>
        <a:stretch>
          <a:fillRect/>
        </a:stretch>
      </xdr:blipFill>
      <xdr:spPr>
        <a:xfrm>
          <a:off x="0" y="5334000"/>
          <a:ext cx="9144000" cy="4985740"/>
        </a:xfrm>
        <a:prstGeom prst="rect">
          <a:avLst/>
        </a:prstGeom>
      </xdr:spPr>
    </xdr:pic>
    <xdr:clientData/>
  </xdr:twoCellAnchor>
  <xdr:twoCellAnchor editAs="oneCell">
    <xdr:from>
      <xdr:col>0</xdr:col>
      <xdr:colOff>0</xdr:colOff>
      <xdr:row>55</xdr:row>
      <xdr:rowOff>1</xdr:rowOff>
    </xdr:from>
    <xdr:to>
      <xdr:col>15</xdr:col>
      <xdr:colOff>0</xdr:colOff>
      <xdr:row>81</xdr:row>
      <xdr:rowOff>57150</xdr:rowOff>
    </xdr:to>
    <xdr:pic>
      <xdr:nvPicPr>
        <xdr:cNvPr id="4" name="Picture 3">
          <a:extLst>
            <a:ext uri="{FF2B5EF4-FFF2-40B4-BE49-F238E27FC236}">
              <a16:creationId xmlns:a16="http://schemas.microsoft.com/office/drawing/2014/main" id="{215D2FA3-D6C9-FF3C-80ED-02E21155F588}"/>
            </a:ext>
          </a:extLst>
        </xdr:cNvPr>
        <xdr:cNvPicPr>
          <a:picLocks noChangeAspect="1"/>
        </xdr:cNvPicPr>
      </xdr:nvPicPr>
      <xdr:blipFill rotWithShape="1">
        <a:blip xmlns:r="http://schemas.openxmlformats.org/officeDocument/2006/relationships" r:embed="rId3"/>
        <a:srcRect b="420"/>
        <a:stretch/>
      </xdr:blipFill>
      <xdr:spPr>
        <a:xfrm>
          <a:off x="0" y="10477501"/>
          <a:ext cx="9144000" cy="5010149"/>
        </a:xfrm>
        <a:prstGeom prst="rect">
          <a:avLst/>
        </a:prstGeom>
      </xdr:spPr>
    </xdr:pic>
    <xdr:clientData/>
  </xdr:twoCellAnchor>
  <xdr:twoCellAnchor editAs="oneCell">
    <xdr:from>
      <xdr:col>0</xdr:col>
      <xdr:colOff>0</xdr:colOff>
      <xdr:row>82</xdr:row>
      <xdr:rowOff>0</xdr:rowOff>
    </xdr:from>
    <xdr:to>
      <xdr:col>15</xdr:col>
      <xdr:colOff>0</xdr:colOff>
      <xdr:row>108</xdr:row>
      <xdr:rowOff>46647</xdr:rowOff>
    </xdr:to>
    <xdr:pic>
      <xdr:nvPicPr>
        <xdr:cNvPr id="6" name="Picture 5">
          <a:extLst>
            <a:ext uri="{FF2B5EF4-FFF2-40B4-BE49-F238E27FC236}">
              <a16:creationId xmlns:a16="http://schemas.microsoft.com/office/drawing/2014/main" id="{0A02E87F-EE94-4938-9A09-470839D5275D}"/>
            </a:ext>
          </a:extLst>
        </xdr:cNvPr>
        <xdr:cNvPicPr>
          <a:picLocks noChangeAspect="1"/>
        </xdr:cNvPicPr>
      </xdr:nvPicPr>
      <xdr:blipFill>
        <a:blip xmlns:r="http://schemas.openxmlformats.org/officeDocument/2006/relationships" r:embed="rId4"/>
        <a:stretch>
          <a:fillRect/>
        </a:stretch>
      </xdr:blipFill>
      <xdr:spPr>
        <a:xfrm>
          <a:off x="0" y="15621000"/>
          <a:ext cx="9144000" cy="4999647"/>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84</xdr:row>
      <xdr:rowOff>47625</xdr:rowOff>
    </xdr:from>
    <xdr:to>
      <xdr:col>9</xdr:col>
      <xdr:colOff>38100</xdr:colOff>
      <xdr:row>85</xdr:row>
      <xdr:rowOff>168621</xdr:rowOff>
    </xdr:to>
    <xdr:sp macro="" textlink="">
      <xdr:nvSpPr>
        <xdr:cNvPr id="2" name="TextBox 1">
          <a:extLst>
            <a:ext uri="{FF2B5EF4-FFF2-40B4-BE49-F238E27FC236}">
              <a16:creationId xmlns:a16="http://schemas.microsoft.com/office/drawing/2014/main" id="{F0C0A2EF-417C-4D4C-AA0A-0B479A909757}"/>
            </a:ext>
          </a:extLst>
        </xdr:cNvPr>
        <xdr:cNvSpPr txBox="1"/>
      </xdr:nvSpPr>
      <xdr:spPr>
        <a:xfrm>
          <a:off x="0" y="167544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"regulation" on the previous question)</a:t>
          </a:r>
        </a:p>
      </xdr:txBody>
    </xdr:sp>
    <xdr:clientData/>
  </xdr:twoCellAnchor>
  <xdr:twoCellAnchor editAs="oneCell">
    <xdr:from>
      <xdr:col>0</xdr:col>
      <xdr:colOff>0</xdr:colOff>
      <xdr:row>7</xdr:row>
      <xdr:rowOff>0</xdr:rowOff>
    </xdr:from>
    <xdr:to>
      <xdr:col>9</xdr:col>
      <xdr:colOff>0</xdr:colOff>
      <xdr:row>13</xdr:row>
      <xdr:rowOff>169985</xdr:rowOff>
    </xdr:to>
    <xdr:pic>
      <xdr:nvPicPr>
        <xdr:cNvPr id="3" name="Picture 2">
          <a:extLst>
            <a:ext uri="{FF2B5EF4-FFF2-40B4-BE49-F238E27FC236}">
              <a16:creationId xmlns:a16="http://schemas.microsoft.com/office/drawing/2014/main" id="{D7847052-0342-4F3F-8B8D-60035841F206}"/>
            </a:ext>
          </a:extLst>
        </xdr:cNvPr>
        <xdr:cNvPicPr>
          <a:picLocks noChangeAspect="1"/>
        </xdr:cNvPicPr>
      </xdr:nvPicPr>
      <xdr:blipFill>
        <a:blip xmlns:r="http://schemas.openxmlformats.org/officeDocument/2006/relationships" r:embed="rId1"/>
        <a:stretch>
          <a:fillRect/>
        </a:stretch>
      </xdr:blipFill>
      <xdr:spPr>
        <a:xfrm>
          <a:off x="0" y="1628775"/>
          <a:ext cx="5486400" cy="1312985"/>
        </a:xfrm>
        <a:prstGeom prst="rect">
          <a:avLst/>
        </a:prstGeom>
      </xdr:spPr>
    </xdr:pic>
    <xdr:clientData/>
  </xdr:twoCellAnchor>
  <xdr:twoCellAnchor editAs="oneCell">
    <xdr:from>
      <xdr:col>0</xdr:col>
      <xdr:colOff>0</xdr:colOff>
      <xdr:row>17</xdr:row>
      <xdr:rowOff>28576</xdr:rowOff>
    </xdr:from>
    <xdr:to>
      <xdr:col>9</xdr:col>
      <xdr:colOff>0</xdr:colOff>
      <xdr:row>36</xdr:row>
      <xdr:rowOff>95355</xdr:rowOff>
    </xdr:to>
    <xdr:pic>
      <xdr:nvPicPr>
        <xdr:cNvPr id="4" name="Picture 3">
          <a:extLst>
            <a:ext uri="{FF2B5EF4-FFF2-40B4-BE49-F238E27FC236}">
              <a16:creationId xmlns:a16="http://schemas.microsoft.com/office/drawing/2014/main" id="{E18D7A4C-39E6-439F-91BC-2C29FDC62B14}"/>
            </a:ext>
          </a:extLst>
        </xdr:cNvPr>
        <xdr:cNvPicPr>
          <a:picLocks noChangeAspect="1"/>
        </xdr:cNvPicPr>
      </xdr:nvPicPr>
      <xdr:blipFill>
        <a:blip xmlns:r="http://schemas.openxmlformats.org/officeDocument/2006/relationships" r:embed="rId2"/>
        <a:stretch>
          <a:fillRect/>
        </a:stretch>
      </xdr:blipFill>
      <xdr:spPr>
        <a:xfrm>
          <a:off x="0" y="3771901"/>
          <a:ext cx="5486400" cy="3686279"/>
        </a:xfrm>
        <a:prstGeom prst="rect">
          <a:avLst/>
        </a:prstGeom>
      </xdr:spPr>
    </xdr:pic>
    <xdr:clientData/>
  </xdr:twoCellAnchor>
  <xdr:twoCellAnchor editAs="oneCell">
    <xdr:from>
      <xdr:col>0</xdr:col>
      <xdr:colOff>0</xdr:colOff>
      <xdr:row>38</xdr:row>
      <xdr:rowOff>0</xdr:rowOff>
    </xdr:from>
    <xdr:to>
      <xdr:col>9</xdr:col>
      <xdr:colOff>0</xdr:colOff>
      <xdr:row>45</xdr:row>
      <xdr:rowOff>79968</xdr:rowOff>
    </xdr:to>
    <xdr:pic>
      <xdr:nvPicPr>
        <xdr:cNvPr id="5" name="Picture 4">
          <a:extLst>
            <a:ext uri="{FF2B5EF4-FFF2-40B4-BE49-F238E27FC236}">
              <a16:creationId xmlns:a16="http://schemas.microsoft.com/office/drawing/2014/main" id="{0F05DAF3-07A2-496E-9D1A-6ABAD4AB622E}"/>
            </a:ext>
          </a:extLst>
        </xdr:cNvPr>
        <xdr:cNvPicPr>
          <a:picLocks noChangeAspect="1"/>
        </xdr:cNvPicPr>
      </xdr:nvPicPr>
      <xdr:blipFill>
        <a:blip xmlns:r="http://schemas.openxmlformats.org/officeDocument/2006/relationships" r:embed="rId3"/>
        <a:stretch>
          <a:fillRect/>
        </a:stretch>
      </xdr:blipFill>
      <xdr:spPr>
        <a:xfrm>
          <a:off x="0" y="7743825"/>
          <a:ext cx="5486400" cy="1413468"/>
        </a:xfrm>
        <a:prstGeom prst="rect">
          <a:avLst/>
        </a:prstGeom>
      </xdr:spPr>
    </xdr:pic>
    <xdr:clientData/>
  </xdr:twoCellAnchor>
  <xdr:twoCellAnchor editAs="oneCell">
    <xdr:from>
      <xdr:col>0</xdr:col>
      <xdr:colOff>0</xdr:colOff>
      <xdr:row>51</xdr:row>
      <xdr:rowOff>1</xdr:rowOff>
    </xdr:from>
    <xdr:to>
      <xdr:col>9</xdr:col>
      <xdr:colOff>0</xdr:colOff>
      <xdr:row>67</xdr:row>
      <xdr:rowOff>143966</xdr:rowOff>
    </xdr:to>
    <xdr:pic>
      <xdr:nvPicPr>
        <xdr:cNvPr id="6" name="Picture 5">
          <a:extLst>
            <a:ext uri="{FF2B5EF4-FFF2-40B4-BE49-F238E27FC236}">
              <a16:creationId xmlns:a16="http://schemas.microsoft.com/office/drawing/2014/main" id="{25E972CA-7741-45C5-AE8E-CC6A89355DDD}"/>
            </a:ext>
          </a:extLst>
        </xdr:cNvPr>
        <xdr:cNvPicPr>
          <a:picLocks noChangeAspect="1"/>
        </xdr:cNvPicPr>
      </xdr:nvPicPr>
      <xdr:blipFill>
        <a:blip xmlns:r="http://schemas.openxmlformats.org/officeDocument/2006/relationships" r:embed="rId4"/>
        <a:stretch>
          <a:fillRect/>
        </a:stretch>
      </xdr:blipFill>
      <xdr:spPr>
        <a:xfrm>
          <a:off x="0" y="10420351"/>
          <a:ext cx="5486400" cy="3191965"/>
        </a:xfrm>
        <a:prstGeom prst="rect">
          <a:avLst/>
        </a:prstGeom>
      </xdr:spPr>
    </xdr:pic>
    <xdr:clientData/>
  </xdr:twoCellAnchor>
  <xdr:twoCellAnchor editAs="oneCell">
    <xdr:from>
      <xdr:col>0</xdr:col>
      <xdr:colOff>0</xdr:colOff>
      <xdr:row>67</xdr:row>
      <xdr:rowOff>114300</xdr:rowOff>
    </xdr:from>
    <xdr:to>
      <xdr:col>9</xdr:col>
      <xdr:colOff>0</xdr:colOff>
      <xdr:row>83</xdr:row>
      <xdr:rowOff>12200</xdr:rowOff>
    </xdr:to>
    <xdr:pic>
      <xdr:nvPicPr>
        <xdr:cNvPr id="7" name="Picture 6">
          <a:extLst>
            <a:ext uri="{FF2B5EF4-FFF2-40B4-BE49-F238E27FC236}">
              <a16:creationId xmlns:a16="http://schemas.microsoft.com/office/drawing/2014/main" id="{59172B4B-A170-4E50-96E4-E389E45442E2}"/>
            </a:ext>
          </a:extLst>
        </xdr:cNvPr>
        <xdr:cNvPicPr>
          <a:picLocks noChangeAspect="1"/>
        </xdr:cNvPicPr>
      </xdr:nvPicPr>
      <xdr:blipFill>
        <a:blip xmlns:r="http://schemas.openxmlformats.org/officeDocument/2006/relationships" r:embed="rId5"/>
        <a:stretch>
          <a:fillRect/>
        </a:stretch>
      </xdr:blipFill>
      <xdr:spPr>
        <a:xfrm>
          <a:off x="0" y="13582650"/>
          <a:ext cx="5486400" cy="2945900"/>
        </a:xfrm>
        <a:prstGeom prst="rect">
          <a:avLst/>
        </a:prstGeom>
      </xdr:spPr>
    </xdr:pic>
    <xdr:clientData/>
  </xdr:twoCellAnchor>
  <xdr:twoCellAnchor editAs="oneCell">
    <xdr:from>
      <xdr:col>0</xdr:col>
      <xdr:colOff>0</xdr:colOff>
      <xdr:row>86</xdr:row>
      <xdr:rowOff>19051</xdr:rowOff>
    </xdr:from>
    <xdr:to>
      <xdr:col>9</xdr:col>
      <xdr:colOff>0</xdr:colOff>
      <xdr:row>96</xdr:row>
      <xdr:rowOff>99926</xdr:rowOff>
    </xdr:to>
    <xdr:pic>
      <xdr:nvPicPr>
        <xdr:cNvPr id="8" name="Picture 7">
          <a:extLst>
            <a:ext uri="{FF2B5EF4-FFF2-40B4-BE49-F238E27FC236}">
              <a16:creationId xmlns:a16="http://schemas.microsoft.com/office/drawing/2014/main" id="{D262F4D8-B7A4-491E-819F-FA5B46661C30}"/>
            </a:ext>
          </a:extLst>
        </xdr:cNvPr>
        <xdr:cNvPicPr>
          <a:picLocks noChangeAspect="1"/>
        </xdr:cNvPicPr>
      </xdr:nvPicPr>
      <xdr:blipFill>
        <a:blip xmlns:r="http://schemas.openxmlformats.org/officeDocument/2006/relationships" r:embed="rId6"/>
        <a:stretch>
          <a:fillRect/>
        </a:stretch>
      </xdr:blipFill>
      <xdr:spPr>
        <a:xfrm>
          <a:off x="0" y="17106901"/>
          <a:ext cx="5486400" cy="1985875"/>
        </a:xfrm>
        <a:prstGeom prst="rect">
          <a:avLst/>
        </a:prstGeom>
      </xdr:spPr>
    </xdr:pic>
    <xdr:clientData/>
  </xdr:twoCellAnchor>
  <xdr:twoCellAnchor>
    <xdr:from>
      <xdr:col>0</xdr:col>
      <xdr:colOff>0</xdr:colOff>
      <xdr:row>97</xdr:row>
      <xdr:rowOff>0</xdr:rowOff>
    </xdr:from>
    <xdr:to>
      <xdr:col>9</xdr:col>
      <xdr:colOff>38100</xdr:colOff>
      <xdr:row>98</xdr:row>
      <xdr:rowOff>120996</xdr:rowOff>
    </xdr:to>
    <xdr:sp macro="" textlink="">
      <xdr:nvSpPr>
        <xdr:cNvPr id="9" name="TextBox 8">
          <a:extLst>
            <a:ext uri="{FF2B5EF4-FFF2-40B4-BE49-F238E27FC236}">
              <a16:creationId xmlns:a16="http://schemas.microsoft.com/office/drawing/2014/main" id="{2E61A524-092B-4EA4-A08F-DBC8C9C9104D}"/>
            </a:ext>
          </a:extLst>
        </xdr:cNvPr>
        <xdr:cNvSpPr txBox="1"/>
      </xdr:nvSpPr>
      <xdr:spPr>
        <a:xfrm>
          <a:off x="0" y="1918335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"strength of the economy" on the previous question)</a:t>
          </a:r>
        </a:p>
      </xdr:txBody>
    </xdr:sp>
    <xdr:clientData/>
  </xdr:twoCellAnchor>
  <xdr:twoCellAnchor editAs="oneCell">
    <xdr:from>
      <xdr:col>0</xdr:col>
      <xdr:colOff>0</xdr:colOff>
      <xdr:row>99</xdr:row>
      <xdr:rowOff>0</xdr:rowOff>
    </xdr:from>
    <xdr:to>
      <xdr:col>9</xdr:col>
      <xdr:colOff>0</xdr:colOff>
      <xdr:row>110</xdr:row>
      <xdr:rowOff>119011</xdr:rowOff>
    </xdr:to>
    <xdr:pic>
      <xdr:nvPicPr>
        <xdr:cNvPr id="10" name="Picture 9">
          <a:extLst>
            <a:ext uri="{FF2B5EF4-FFF2-40B4-BE49-F238E27FC236}">
              <a16:creationId xmlns:a16="http://schemas.microsoft.com/office/drawing/2014/main" id="{155E24D6-37BA-4270-B4BE-D72D521BA733}"/>
            </a:ext>
          </a:extLst>
        </xdr:cNvPr>
        <xdr:cNvPicPr>
          <a:picLocks noChangeAspect="1"/>
        </xdr:cNvPicPr>
      </xdr:nvPicPr>
      <xdr:blipFill>
        <a:blip xmlns:r="http://schemas.openxmlformats.org/officeDocument/2006/relationships" r:embed="rId7"/>
        <a:stretch>
          <a:fillRect/>
        </a:stretch>
      </xdr:blipFill>
      <xdr:spPr>
        <a:xfrm>
          <a:off x="0" y="19564350"/>
          <a:ext cx="5486400" cy="2214511"/>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29576</xdr:rowOff>
    </xdr:to>
    <xdr:pic>
      <xdr:nvPicPr>
        <xdr:cNvPr id="4" name="Picture 3">
          <a:extLst>
            <a:ext uri="{FF2B5EF4-FFF2-40B4-BE49-F238E27FC236}">
              <a16:creationId xmlns:a16="http://schemas.microsoft.com/office/drawing/2014/main" id="{858A730B-469F-D913-D740-01D9017C52B9}"/>
            </a:ext>
          </a:extLst>
        </xdr:cNvPr>
        <xdr:cNvPicPr>
          <a:picLocks noChangeAspect="1"/>
        </xdr:cNvPicPr>
      </xdr:nvPicPr>
      <xdr:blipFill>
        <a:blip xmlns:r="http://schemas.openxmlformats.org/officeDocument/2006/relationships" r:embed="rId1"/>
        <a:stretch>
          <a:fillRect/>
        </a:stretch>
      </xdr:blipFill>
      <xdr:spPr>
        <a:xfrm>
          <a:off x="0" y="190500"/>
          <a:ext cx="9144000" cy="4982576"/>
        </a:xfrm>
        <a:prstGeom prst="rect">
          <a:avLst/>
        </a:prstGeom>
      </xdr:spPr>
    </xdr:pic>
    <xdr:clientData/>
  </xdr:twoCellAnchor>
  <xdr:twoCellAnchor editAs="oneCell">
    <xdr:from>
      <xdr:col>0</xdr:col>
      <xdr:colOff>0</xdr:colOff>
      <xdr:row>28</xdr:row>
      <xdr:rowOff>0</xdr:rowOff>
    </xdr:from>
    <xdr:to>
      <xdr:col>15</xdr:col>
      <xdr:colOff>0</xdr:colOff>
      <xdr:row>54</xdr:row>
      <xdr:rowOff>61902</xdr:rowOff>
    </xdr:to>
    <xdr:pic>
      <xdr:nvPicPr>
        <xdr:cNvPr id="5" name="Picture 4">
          <a:extLst>
            <a:ext uri="{FF2B5EF4-FFF2-40B4-BE49-F238E27FC236}">
              <a16:creationId xmlns:a16="http://schemas.microsoft.com/office/drawing/2014/main" id="{58C5F224-F111-28B2-BC02-46E34B0CA208}"/>
            </a:ext>
          </a:extLst>
        </xdr:cNvPr>
        <xdr:cNvPicPr>
          <a:picLocks noChangeAspect="1"/>
        </xdr:cNvPicPr>
      </xdr:nvPicPr>
      <xdr:blipFill>
        <a:blip xmlns:r="http://schemas.openxmlformats.org/officeDocument/2006/relationships" r:embed="rId2"/>
        <a:stretch>
          <a:fillRect/>
        </a:stretch>
      </xdr:blipFill>
      <xdr:spPr>
        <a:xfrm>
          <a:off x="0" y="5334000"/>
          <a:ext cx="9144000" cy="5014902"/>
        </a:xfrm>
        <a:prstGeom prst="rect">
          <a:avLst/>
        </a:prstGeom>
      </xdr:spPr>
    </xdr:pic>
    <xdr:clientData/>
  </xdr:twoCellAnchor>
  <xdr:twoCellAnchor editAs="oneCell">
    <xdr:from>
      <xdr:col>0</xdr:col>
      <xdr:colOff>0</xdr:colOff>
      <xdr:row>55</xdr:row>
      <xdr:rowOff>0</xdr:rowOff>
    </xdr:from>
    <xdr:to>
      <xdr:col>15</xdr:col>
      <xdr:colOff>0</xdr:colOff>
      <xdr:row>80</xdr:row>
      <xdr:rowOff>142875</xdr:rowOff>
    </xdr:to>
    <xdr:pic>
      <xdr:nvPicPr>
        <xdr:cNvPr id="6" name="Picture 5">
          <a:extLst>
            <a:ext uri="{FF2B5EF4-FFF2-40B4-BE49-F238E27FC236}">
              <a16:creationId xmlns:a16="http://schemas.microsoft.com/office/drawing/2014/main" id="{2A6378AD-DE71-3BB9-6C2A-4963EFA59A94}"/>
            </a:ext>
          </a:extLst>
        </xdr:cNvPr>
        <xdr:cNvPicPr>
          <a:picLocks noChangeAspect="1"/>
        </xdr:cNvPicPr>
      </xdr:nvPicPr>
      <xdr:blipFill rotWithShape="1">
        <a:blip xmlns:r="http://schemas.openxmlformats.org/officeDocument/2006/relationships" r:embed="rId3"/>
        <a:srcRect b="2233"/>
        <a:stretch/>
      </xdr:blipFill>
      <xdr:spPr>
        <a:xfrm>
          <a:off x="0" y="10477500"/>
          <a:ext cx="9144000" cy="4905375"/>
        </a:xfrm>
        <a:prstGeom prst="rect">
          <a:avLst/>
        </a:prstGeom>
      </xdr:spPr>
    </xdr:pic>
    <xdr:clientData/>
  </xdr:twoCellAnchor>
  <xdr:twoCellAnchor editAs="oneCell">
    <xdr:from>
      <xdr:col>0</xdr:col>
      <xdr:colOff>0</xdr:colOff>
      <xdr:row>81</xdr:row>
      <xdr:rowOff>38100</xdr:rowOff>
    </xdr:from>
    <xdr:to>
      <xdr:col>15</xdr:col>
      <xdr:colOff>0</xdr:colOff>
      <xdr:row>107</xdr:row>
      <xdr:rowOff>0</xdr:rowOff>
    </xdr:to>
    <xdr:pic>
      <xdr:nvPicPr>
        <xdr:cNvPr id="7" name="Picture 6">
          <a:extLst>
            <a:ext uri="{FF2B5EF4-FFF2-40B4-BE49-F238E27FC236}">
              <a16:creationId xmlns:a16="http://schemas.microsoft.com/office/drawing/2014/main" id="{97216685-9491-AD73-6090-9FC71C95DF8B}"/>
            </a:ext>
          </a:extLst>
        </xdr:cNvPr>
        <xdr:cNvPicPr>
          <a:picLocks noChangeAspect="1"/>
        </xdr:cNvPicPr>
      </xdr:nvPicPr>
      <xdr:blipFill rotWithShape="1">
        <a:blip xmlns:r="http://schemas.openxmlformats.org/officeDocument/2006/relationships" r:embed="rId4"/>
        <a:srcRect b="2564"/>
        <a:stretch/>
      </xdr:blipFill>
      <xdr:spPr>
        <a:xfrm>
          <a:off x="0" y="15468600"/>
          <a:ext cx="9144000" cy="4914900"/>
        </a:xfrm>
        <a:prstGeom prst="rect">
          <a:avLst/>
        </a:prstGeom>
      </xdr:spPr>
    </xdr:pic>
    <xdr:clientData/>
  </xdr:twoCellAnchor>
  <xdr:twoCellAnchor editAs="oneCell">
    <xdr:from>
      <xdr:col>0</xdr:col>
      <xdr:colOff>0</xdr:colOff>
      <xdr:row>107</xdr:row>
      <xdr:rowOff>0</xdr:rowOff>
    </xdr:from>
    <xdr:to>
      <xdr:col>15</xdr:col>
      <xdr:colOff>0</xdr:colOff>
      <xdr:row>133</xdr:row>
      <xdr:rowOff>33370</xdr:rowOff>
    </xdr:to>
    <xdr:pic>
      <xdr:nvPicPr>
        <xdr:cNvPr id="8" name="Picture 7">
          <a:extLst>
            <a:ext uri="{FF2B5EF4-FFF2-40B4-BE49-F238E27FC236}">
              <a16:creationId xmlns:a16="http://schemas.microsoft.com/office/drawing/2014/main" id="{C6817ECD-49FD-5F3E-01EE-C69CDDD38855}"/>
            </a:ext>
          </a:extLst>
        </xdr:cNvPr>
        <xdr:cNvPicPr>
          <a:picLocks noChangeAspect="1"/>
        </xdr:cNvPicPr>
      </xdr:nvPicPr>
      <xdr:blipFill>
        <a:blip xmlns:r="http://schemas.openxmlformats.org/officeDocument/2006/relationships" r:embed="rId5"/>
        <a:stretch>
          <a:fillRect/>
        </a:stretch>
      </xdr:blipFill>
      <xdr:spPr>
        <a:xfrm>
          <a:off x="0" y="20383500"/>
          <a:ext cx="9144000" cy="498637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0</xdr:colOff>
      <xdr:row>84</xdr:row>
      <xdr:rowOff>47625</xdr:rowOff>
    </xdr:from>
    <xdr:to>
      <xdr:col>10</xdr:col>
      <xdr:colOff>38100</xdr:colOff>
      <xdr:row>85</xdr:row>
      <xdr:rowOff>168621</xdr:rowOff>
    </xdr:to>
    <xdr:sp macro="" textlink="">
      <xdr:nvSpPr>
        <xdr:cNvPr id="11" name="TextBox 10">
          <a:extLst>
            <a:ext uri="{FF2B5EF4-FFF2-40B4-BE49-F238E27FC236}">
              <a16:creationId xmlns:a16="http://schemas.microsoft.com/office/drawing/2014/main" id="{8EDA5BE4-2DDB-4251-80FB-878E545F637D}"/>
            </a:ext>
          </a:extLst>
        </xdr:cNvPr>
        <xdr:cNvSpPr txBox="1"/>
      </xdr:nvSpPr>
      <xdr:spPr>
        <a:xfrm>
          <a:off x="0" y="167544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"regulation" on the previous question)</a:t>
          </a:r>
        </a:p>
      </xdr:txBody>
    </xdr:sp>
    <xdr:clientData/>
  </xdr:twoCellAnchor>
  <xdr:twoCellAnchor editAs="oneCell">
    <xdr:from>
      <xdr:col>1</xdr:col>
      <xdr:colOff>0</xdr:colOff>
      <xdr:row>7</xdr:row>
      <xdr:rowOff>0</xdr:rowOff>
    </xdr:from>
    <xdr:to>
      <xdr:col>10</xdr:col>
      <xdr:colOff>0</xdr:colOff>
      <xdr:row>13</xdr:row>
      <xdr:rowOff>173795</xdr:rowOff>
    </xdr:to>
    <xdr:pic>
      <xdr:nvPicPr>
        <xdr:cNvPr id="20" name="Picture 19">
          <a:extLst>
            <a:ext uri="{FF2B5EF4-FFF2-40B4-BE49-F238E27FC236}">
              <a16:creationId xmlns:a16="http://schemas.microsoft.com/office/drawing/2014/main" id="{4FD9ABCF-CE13-3BEA-CDC3-E1E372CE4457}"/>
            </a:ext>
          </a:extLst>
        </xdr:cNvPr>
        <xdr:cNvPicPr>
          <a:picLocks noChangeAspect="1"/>
        </xdr:cNvPicPr>
      </xdr:nvPicPr>
      <xdr:blipFill>
        <a:blip xmlns:r="http://schemas.openxmlformats.org/officeDocument/2006/relationships" r:embed="rId1"/>
        <a:stretch>
          <a:fillRect/>
        </a:stretch>
      </xdr:blipFill>
      <xdr:spPr>
        <a:xfrm>
          <a:off x="0" y="1628775"/>
          <a:ext cx="5486400" cy="1312985"/>
        </a:xfrm>
        <a:prstGeom prst="rect">
          <a:avLst/>
        </a:prstGeom>
      </xdr:spPr>
    </xdr:pic>
    <xdr:clientData/>
  </xdr:twoCellAnchor>
  <xdr:twoCellAnchor editAs="oneCell">
    <xdr:from>
      <xdr:col>1</xdr:col>
      <xdr:colOff>0</xdr:colOff>
      <xdr:row>17</xdr:row>
      <xdr:rowOff>28576</xdr:rowOff>
    </xdr:from>
    <xdr:to>
      <xdr:col>10</xdr:col>
      <xdr:colOff>0</xdr:colOff>
      <xdr:row>36</xdr:row>
      <xdr:rowOff>91545</xdr:rowOff>
    </xdr:to>
    <xdr:pic>
      <xdr:nvPicPr>
        <xdr:cNvPr id="21" name="Picture 20">
          <a:extLst>
            <a:ext uri="{FF2B5EF4-FFF2-40B4-BE49-F238E27FC236}">
              <a16:creationId xmlns:a16="http://schemas.microsoft.com/office/drawing/2014/main" id="{C8564A29-E64C-E93B-3B08-6EA2FBED2ABC}"/>
            </a:ext>
          </a:extLst>
        </xdr:cNvPr>
        <xdr:cNvPicPr>
          <a:picLocks noChangeAspect="1"/>
        </xdr:cNvPicPr>
      </xdr:nvPicPr>
      <xdr:blipFill>
        <a:blip xmlns:r="http://schemas.openxmlformats.org/officeDocument/2006/relationships" r:embed="rId2"/>
        <a:stretch>
          <a:fillRect/>
        </a:stretch>
      </xdr:blipFill>
      <xdr:spPr>
        <a:xfrm>
          <a:off x="0" y="3667126"/>
          <a:ext cx="5486400" cy="3686279"/>
        </a:xfrm>
        <a:prstGeom prst="rect">
          <a:avLst/>
        </a:prstGeom>
      </xdr:spPr>
    </xdr:pic>
    <xdr:clientData/>
  </xdr:twoCellAnchor>
  <xdr:twoCellAnchor editAs="oneCell">
    <xdr:from>
      <xdr:col>1</xdr:col>
      <xdr:colOff>0</xdr:colOff>
      <xdr:row>38</xdr:row>
      <xdr:rowOff>0</xdr:rowOff>
    </xdr:from>
    <xdr:to>
      <xdr:col>10</xdr:col>
      <xdr:colOff>0</xdr:colOff>
      <xdr:row>45</xdr:row>
      <xdr:rowOff>79968</xdr:rowOff>
    </xdr:to>
    <xdr:pic>
      <xdr:nvPicPr>
        <xdr:cNvPr id="22" name="Picture 21">
          <a:extLst>
            <a:ext uri="{FF2B5EF4-FFF2-40B4-BE49-F238E27FC236}">
              <a16:creationId xmlns:a16="http://schemas.microsoft.com/office/drawing/2014/main" id="{D323E17A-CD5E-4AB7-9D6C-6013AA972072}"/>
            </a:ext>
          </a:extLst>
        </xdr:cNvPr>
        <xdr:cNvPicPr>
          <a:picLocks noChangeAspect="1"/>
        </xdr:cNvPicPr>
      </xdr:nvPicPr>
      <xdr:blipFill>
        <a:blip xmlns:r="http://schemas.openxmlformats.org/officeDocument/2006/relationships" r:embed="rId3"/>
        <a:stretch>
          <a:fillRect/>
        </a:stretch>
      </xdr:blipFill>
      <xdr:spPr>
        <a:xfrm>
          <a:off x="0" y="7743825"/>
          <a:ext cx="5486400" cy="1413468"/>
        </a:xfrm>
        <a:prstGeom prst="rect">
          <a:avLst/>
        </a:prstGeom>
      </xdr:spPr>
    </xdr:pic>
    <xdr:clientData/>
  </xdr:twoCellAnchor>
  <xdr:twoCellAnchor editAs="oneCell">
    <xdr:from>
      <xdr:col>1</xdr:col>
      <xdr:colOff>0</xdr:colOff>
      <xdr:row>51</xdr:row>
      <xdr:rowOff>1</xdr:rowOff>
    </xdr:from>
    <xdr:to>
      <xdr:col>10</xdr:col>
      <xdr:colOff>0</xdr:colOff>
      <xdr:row>67</xdr:row>
      <xdr:rowOff>142061</xdr:rowOff>
    </xdr:to>
    <xdr:pic>
      <xdr:nvPicPr>
        <xdr:cNvPr id="23" name="Picture 22">
          <a:extLst>
            <a:ext uri="{FF2B5EF4-FFF2-40B4-BE49-F238E27FC236}">
              <a16:creationId xmlns:a16="http://schemas.microsoft.com/office/drawing/2014/main" id="{1886E3A6-431E-287B-F83F-3D86BE85571F}"/>
            </a:ext>
          </a:extLst>
        </xdr:cNvPr>
        <xdr:cNvPicPr>
          <a:picLocks noChangeAspect="1"/>
        </xdr:cNvPicPr>
      </xdr:nvPicPr>
      <xdr:blipFill>
        <a:blip xmlns:r="http://schemas.openxmlformats.org/officeDocument/2006/relationships" r:embed="rId4"/>
        <a:stretch>
          <a:fillRect/>
        </a:stretch>
      </xdr:blipFill>
      <xdr:spPr>
        <a:xfrm>
          <a:off x="0" y="10420351"/>
          <a:ext cx="5486400" cy="3191965"/>
        </a:xfrm>
        <a:prstGeom prst="rect">
          <a:avLst/>
        </a:prstGeom>
      </xdr:spPr>
    </xdr:pic>
    <xdr:clientData/>
  </xdr:twoCellAnchor>
  <xdr:twoCellAnchor editAs="oneCell">
    <xdr:from>
      <xdr:col>1</xdr:col>
      <xdr:colOff>0</xdr:colOff>
      <xdr:row>67</xdr:row>
      <xdr:rowOff>114300</xdr:rowOff>
    </xdr:from>
    <xdr:to>
      <xdr:col>10</xdr:col>
      <xdr:colOff>0</xdr:colOff>
      <xdr:row>83</xdr:row>
      <xdr:rowOff>16010</xdr:rowOff>
    </xdr:to>
    <xdr:pic>
      <xdr:nvPicPr>
        <xdr:cNvPr id="24" name="Picture 23">
          <a:extLst>
            <a:ext uri="{FF2B5EF4-FFF2-40B4-BE49-F238E27FC236}">
              <a16:creationId xmlns:a16="http://schemas.microsoft.com/office/drawing/2014/main" id="{122C2266-73DF-9113-F363-2C7DCE427B75}"/>
            </a:ext>
          </a:extLst>
        </xdr:cNvPr>
        <xdr:cNvPicPr>
          <a:picLocks noChangeAspect="1"/>
        </xdr:cNvPicPr>
      </xdr:nvPicPr>
      <xdr:blipFill>
        <a:blip xmlns:r="http://schemas.openxmlformats.org/officeDocument/2006/relationships" r:embed="rId5"/>
        <a:stretch>
          <a:fillRect/>
        </a:stretch>
      </xdr:blipFill>
      <xdr:spPr>
        <a:xfrm>
          <a:off x="0" y="13582650"/>
          <a:ext cx="5486400" cy="2945900"/>
        </a:xfrm>
        <a:prstGeom prst="rect">
          <a:avLst/>
        </a:prstGeom>
      </xdr:spPr>
    </xdr:pic>
    <xdr:clientData/>
  </xdr:twoCellAnchor>
  <xdr:twoCellAnchor editAs="oneCell">
    <xdr:from>
      <xdr:col>1</xdr:col>
      <xdr:colOff>0</xdr:colOff>
      <xdr:row>86</xdr:row>
      <xdr:rowOff>19051</xdr:rowOff>
    </xdr:from>
    <xdr:to>
      <xdr:col>10</xdr:col>
      <xdr:colOff>0</xdr:colOff>
      <xdr:row>96</xdr:row>
      <xdr:rowOff>96116</xdr:rowOff>
    </xdr:to>
    <xdr:pic>
      <xdr:nvPicPr>
        <xdr:cNvPr id="25" name="Picture 24">
          <a:extLst>
            <a:ext uri="{FF2B5EF4-FFF2-40B4-BE49-F238E27FC236}">
              <a16:creationId xmlns:a16="http://schemas.microsoft.com/office/drawing/2014/main" id="{30055236-F758-9803-8ADF-AE7D2A0A2BB3}"/>
            </a:ext>
          </a:extLst>
        </xdr:cNvPr>
        <xdr:cNvPicPr>
          <a:picLocks noChangeAspect="1"/>
        </xdr:cNvPicPr>
      </xdr:nvPicPr>
      <xdr:blipFill>
        <a:blip xmlns:r="http://schemas.openxmlformats.org/officeDocument/2006/relationships" r:embed="rId6"/>
        <a:stretch>
          <a:fillRect/>
        </a:stretch>
      </xdr:blipFill>
      <xdr:spPr>
        <a:xfrm>
          <a:off x="0" y="17106901"/>
          <a:ext cx="5486400" cy="1985875"/>
        </a:xfrm>
        <a:prstGeom prst="rect">
          <a:avLst/>
        </a:prstGeom>
      </xdr:spPr>
    </xdr:pic>
    <xdr:clientData/>
  </xdr:twoCellAnchor>
  <xdr:twoCellAnchor>
    <xdr:from>
      <xdr:col>1</xdr:col>
      <xdr:colOff>0</xdr:colOff>
      <xdr:row>97</xdr:row>
      <xdr:rowOff>0</xdr:rowOff>
    </xdr:from>
    <xdr:to>
      <xdr:col>10</xdr:col>
      <xdr:colOff>38100</xdr:colOff>
      <xdr:row>98</xdr:row>
      <xdr:rowOff>120996</xdr:rowOff>
    </xdr:to>
    <xdr:sp macro="" textlink="">
      <xdr:nvSpPr>
        <xdr:cNvPr id="26" name="TextBox 25">
          <a:extLst>
            <a:ext uri="{FF2B5EF4-FFF2-40B4-BE49-F238E27FC236}">
              <a16:creationId xmlns:a16="http://schemas.microsoft.com/office/drawing/2014/main" id="{46D52D07-0FF9-4D40-9740-1BF3F7722C87}"/>
            </a:ext>
          </a:extLst>
        </xdr:cNvPr>
        <xdr:cNvSpPr txBox="1"/>
      </xdr:nvSpPr>
      <xdr:spPr>
        <a:xfrm>
          <a:off x="0" y="1918335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"strength of the economy" on the previous question)</a:t>
          </a:r>
        </a:p>
      </xdr:txBody>
    </xdr:sp>
    <xdr:clientData/>
  </xdr:twoCellAnchor>
  <xdr:twoCellAnchor editAs="oneCell">
    <xdr:from>
      <xdr:col>1</xdr:col>
      <xdr:colOff>0</xdr:colOff>
      <xdr:row>99</xdr:row>
      <xdr:rowOff>0</xdr:rowOff>
    </xdr:from>
    <xdr:to>
      <xdr:col>10</xdr:col>
      <xdr:colOff>0</xdr:colOff>
      <xdr:row>110</xdr:row>
      <xdr:rowOff>120916</xdr:rowOff>
    </xdr:to>
    <xdr:pic>
      <xdr:nvPicPr>
        <xdr:cNvPr id="27" name="Picture 26">
          <a:extLst>
            <a:ext uri="{FF2B5EF4-FFF2-40B4-BE49-F238E27FC236}">
              <a16:creationId xmlns:a16="http://schemas.microsoft.com/office/drawing/2014/main" id="{5086570B-0B20-3605-86FD-086F210815CA}"/>
            </a:ext>
          </a:extLst>
        </xdr:cNvPr>
        <xdr:cNvPicPr>
          <a:picLocks noChangeAspect="1"/>
        </xdr:cNvPicPr>
      </xdr:nvPicPr>
      <xdr:blipFill>
        <a:blip xmlns:r="http://schemas.openxmlformats.org/officeDocument/2006/relationships" r:embed="rId7"/>
        <a:stretch>
          <a:fillRect/>
        </a:stretch>
      </xdr:blipFill>
      <xdr:spPr>
        <a:xfrm>
          <a:off x="0" y="19564350"/>
          <a:ext cx="5486400" cy="2214511"/>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4926</xdr:rowOff>
    </xdr:to>
    <xdr:pic>
      <xdr:nvPicPr>
        <xdr:cNvPr id="6" name="Picture 5">
          <a:extLst>
            <a:ext uri="{FF2B5EF4-FFF2-40B4-BE49-F238E27FC236}">
              <a16:creationId xmlns:a16="http://schemas.microsoft.com/office/drawing/2014/main" id="{18562A17-0A77-D998-9DB9-868E7E5154D0}"/>
            </a:ext>
          </a:extLst>
        </xdr:cNvPr>
        <xdr:cNvPicPr>
          <a:picLocks noChangeAspect="1"/>
        </xdr:cNvPicPr>
      </xdr:nvPicPr>
      <xdr:blipFill>
        <a:blip xmlns:r="http://schemas.openxmlformats.org/officeDocument/2006/relationships" r:embed="rId1"/>
        <a:stretch>
          <a:fillRect/>
        </a:stretch>
      </xdr:blipFill>
      <xdr:spPr>
        <a:xfrm>
          <a:off x="0" y="190500"/>
          <a:ext cx="9144000" cy="4957926"/>
        </a:xfrm>
        <a:prstGeom prst="rect">
          <a:avLst/>
        </a:prstGeom>
      </xdr:spPr>
    </xdr:pic>
    <xdr:clientData/>
  </xdr:twoCellAnchor>
  <xdr:twoCellAnchor editAs="oneCell">
    <xdr:from>
      <xdr:col>0</xdr:col>
      <xdr:colOff>0</xdr:colOff>
      <xdr:row>28</xdr:row>
      <xdr:rowOff>0</xdr:rowOff>
    </xdr:from>
    <xdr:to>
      <xdr:col>15</xdr:col>
      <xdr:colOff>0</xdr:colOff>
      <xdr:row>54</xdr:row>
      <xdr:rowOff>65730</xdr:rowOff>
    </xdr:to>
    <xdr:pic>
      <xdr:nvPicPr>
        <xdr:cNvPr id="7" name="Picture 6">
          <a:extLst>
            <a:ext uri="{FF2B5EF4-FFF2-40B4-BE49-F238E27FC236}">
              <a16:creationId xmlns:a16="http://schemas.microsoft.com/office/drawing/2014/main" id="{328549EA-39A6-20AE-7C75-D4FFCE83189D}"/>
            </a:ext>
          </a:extLst>
        </xdr:cNvPr>
        <xdr:cNvPicPr>
          <a:picLocks noChangeAspect="1"/>
        </xdr:cNvPicPr>
      </xdr:nvPicPr>
      <xdr:blipFill>
        <a:blip xmlns:r="http://schemas.openxmlformats.org/officeDocument/2006/relationships" r:embed="rId2"/>
        <a:stretch>
          <a:fillRect/>
        </a:stretch>
      </xdr:blipFill>
      <xdr:spPr>
        <a:xfrm>
          <a:off x="0" y="5334000"/>
          <a:ext cx="9144000" cy="50187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2966</xdr:colOff>
      <xdr:row>1</xdr:row>
      <xdr:rowOff>79333</xdr:rowOff>
    </xdr:from>
    <xdr:to>
      <xdr:col>14</xdr:col>
      <xdr:colOff>206583</xdr:colOff>
      <xdr:row>29</xdr:row>
      <xdr:rowOff>53850</xdr:rowOff>
    </xdr:to>
    <xdr:pic>
      <xdr:nvPicPr>
        <xdr:cNvPr id="2" name="Picture 1">
          <a:extLst>
            <a:ext uri="{FF2B5EF4-FFF2-40B4-BE49-F238E27FC236}">
              <a16:creationId xmlns:a16="http://schemas.microsoft.com/office/drawing/2014/main" id="{8E554B99-E864-439D-AAD4-EE57A50314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66" y="262213"/>
          <a:ext cx="9058057" cy="5095157"/>
        </a:xfrm>
        <a:prstGeom prst="rect">
          <a:avLst/>
        </a:prstGeom>
      </xdr:spPr>
    </xdr:pic>
    <xdr:clientData/>
  </xdr:twoCellAnchor>
  <xdr:twoCellAnchor editAs="oneCell">
    <xdr:from>
      <xdr:col>0</xdr:col>
      <xdr:colOff>0</xdr:colOff>
      <xdr:row>28</xdr:row>
      <xdr:rowOff>99019</xdr:rowOff>
    </xdr:from>
    <xdr:to>
      <xdr:col>14</xdr:col>
      <xdr:colOff>203905</xdr:colOff>
      <xdr:row>56</xdr:row>
      <xdr:rowOff>73698</xdr:rowOff>
    </xdr:to>
    <xdr:pic>
      <xdr:nvPicPr>
        <xdr:cNvPr id="3" name="Picture 2">
          <a:extLst>
            <a:ext uri="{FF2B5EF4-FFF2-40B4-BE49-F238E27FC236}">
              <a16:creationId xmlns:a16="http://schemas.microsoft.com/office/drawing/2014/main" id="{C0FB5468-99AC-43BE-BDDA-1DE2AE5383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5219659"/>
          <a:ext cx="9058345" cy="5095319"/>
        </a:xfrm>
        <a:prstGeom prst="rect">
          <a:avLst/>
        </a:prstGeom>
      </xdr:spPr>
    </xdr:pic>
    <xdr:clientData/>
  </xdr:twoCellAnchor>
  <xdr:twoCellAnchor editAs="oneCell">
    <xdr:from>
      <xdr:col>0</xdr:col>
      <xdr:colOff>0</xdr:colOff>
      <xdr:row>55</xdr:row>
      <xdr:rowOff>130015</xdr:rowOff>
    </xdr:from>
    <xdr:to>
      <xdr:col>14</xdr:col>
      <xdr:colOff>197555</xdr:colOff>
      <xdr:row>83</xdr:row>
      <xdr:rowOff>101122</xdr:rowOff>
    </xdr:to>
    <xdr:pic>
      <xdr:nvPicPr>
        <xdr:cNvPr id="4" name="Picture 3">
          <a:extLst>
            <a:ext uri="{FF2B5EF4-FFF2-40B4-BE49-F238E27FC236}">
              <a16:creationId xmlns:a16="http://schemas.microsoft.com/office/drawing/2014/main" id="{88873FE8-28F5-4AB3-8A8A-9A9F78259F1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10188415"/>
          <a:ext cx="9051995" cy="5091747"/>
        </a:xfrm>
        <a:prstGeom prst="rect">
          <a:avLst/>
        </a:prstGeom>
      </xdr:spPr>
    </xdr:pic>
    <xdr:clientData/>
  </xdr:twoCellAnchor>
  <xdr:twoCellAnchor editAs="oneCell">
    <xdr:from>
      <xdr:col>0</xdr:col>
      <xdr:colOff>0</xdr:colOff>
      <xdr:row>82</xdr:row>
      <xdr:rowOff>149700</xdr:rowOff>
    </xdr:from>
    <xdr:to>
      <xdr:col>14</xdr:col>
      <xdr:colOff>197555</xdr:colOff>
      <xdr:row>110</xdr:row>
      <xdr:rowOff>120807</xdr:rowOff>
    </xdr:to>
    <xdr:pic>
      <xdr:nvPicPr>
        <xdr:cNvPr id="5" name="Picture 4">
          <a:extLst>
            <a:ext uri="{FF2B5EF4-FFF2-40B4-BE49-F238E27FC236}">
              <a16:creationId xmlns:a16="http://schemas.microsoft.com/office/drawing/2014/main" id="{F6BDF728-C0E7-4AEB-BD72-7F217D0835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0" y="15145860"/>
          <a:ext cx="9051995" cy="5091747"/>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15</xdr:row>
      <xdr:rowOff>161925</xdr:rowOff>
    </xdr:from>
    <xdr:to>
      <xdr:col>9</xdr:col>
      <xdr:colOff>38100</xdr:colOff>
      <xdr:row>17</xdr:row>
      <xdr:rowOff>92421</xdr:rowOff>
    </xdr:to>
    <xdr:sp macro="" textlink="">
      <xdr:nvSpPr>
        <xdr:cNvPr id="4" name="TextBox 3">
          <a:extLst>
            <a:ext uri="{FF2B5EF4-FFF2-40B4-BE49-F238E27FC236}">
              <a16:creationId xmlns:a16="http://schemas.microsoft.com/office/drawing/2014/main" id="{4568B880-9297-4623-A9AA-071AECA7D666}"/>
            </a:ext>
          </a:extLst>
        </xdr:cNvPr>
        <xdr:cNvSpPr txBox="1"/>
      </xdr:nvSpPr>
      <xdr:spPr>
        <a:xfrm>
          <a:off x="0" y="331470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0</xdr:colOff>
      <xdr:row>7</xdr:row>
      <xdr:rowOff>1</xdr:rowOff>
    </xdr:from>
    <xdr:to>
      <xdr:col>9</xdr:col>
      <xdr:colOff>0</xdr:colOff>
      <xdr:row>15</xdr:row>
      <xdr:rowOff>169252</xdr:rowOff>
    </xdr:to>
    <xdr:pic>
      <xdr:nvPicPr>
        <xdr:cNvPr id="14" name="Picture 13">
          <a:extLst>
            <a:ext uri="{FF2B5EF4-FFF2-40B4-BE49-F238E27FC236}">
              <a16:creationId xmlns:a16="http://schemas.microsoft.com/office/drawing/2014/main" id="{2902D5F9-7BC2-2A38-9CA9-358FFC8FF137}"/>
            </a:ext>
          </a:extLst>
        </xdr:cNvPr>
        <xdr:cNvPicPr>
          <a:picLocks noChangeAspect="1"/>
        </xdr:cNvPicPr>
      </xdr:nvPicPr>
      <xdr:blipFill>
        <a:blip xmlns:r="http://schemas.openxmlformats.org/officeDocument/2006/relationships" r:embed="rId1"/>
        <a:stretch>
          <a:fillRect/>
        </a:stretch>
      </xdr:blipFill>
      <xdr:spPr>
        <a:xfrm>
          <a:off x="0" y="1628776"/>
          <a:ext cx="5486400" cy="1693251"/>
        </a:xfrm>
        <a:prstGeom prst="rect">
          <a:avLst/>
        </a:prstGeom>
      </xdr:spPr>
    </xdr:pic>
    <xdr:clientData/>
  </xdr:twoCellAnchor>
  <xdr:twoCellAnchor editAs="oneCell">
    <xdr:from>
      <xdr:col>0</xdr:col>
      <xdr:colOff>0</xdr:colOff>
      <xdr:row>18</xdr:row>
      <xdr:rowOff>1</xdr:rowOff>
    </xdr:from>
    <xdr:to>
      <xdr:col>9</xdr:col>
      <xdr:colOff>0</xdr:colOff>
      <xdr:row>30</xdr:row>
      <xdr:rowOff>68072</xdr:rowOff>
    </xdr:to>
    <xdr:pic>
      <xdr:nvPicPr>
        <xdr:cNvPr id="15" name="Picture 14">
          <a:extLst>
            <a:ext uri="{FF2B5EF4-FFF2-40B4-BE49-F238E27FC236}">
              <a16:creationId xmlns:a16="http://schemas.microsoft.com/office/drawing/2014/main" id="{278C1650-6A53-AEE6-5F13-F8AA8D08A380}"/>
            </a:ext>
          </a:extLst>
        </xdr:cNvPr>
        <xdr:cNvPicPr>
          <a:picLocks noChangeAspect="1"/>
        </xdr:cNvPicPr>
      </xdr:nvPicPr>
      <xdr:blipFill>
        <a:blip xmlns:r="http://schemas.openxmlformats.org/officeDocument/2006/relationships" r:embed="rId2"/>
        <a:stretch>
          <a:fillRect/>
        </a:stretch>
      </xdr:blipFill>
      <xdr:spPr>
        <a:xfrm>
          <a:off x="0" y="3724276"/>
          <a:ext cx="5486400" cy="2354071"/>
        </a:xfrm>
        <a:prstGeom prst="rect">
          <a:avLst/>
        </a:prstGeom>
      </xdr:spPr>
    </xdr:pic>
    <xdr:clientData/>
  </xdr:twoCellAnchor>
  <xdr:twoCellAnchor editAs="oneCell">
    <xdr:from>
      <xdr:col>0</xdr:col>
      <xdr:colOff>0</xdr:colOff>
      <xdr:row>30</xdr:row>
      <xdr:rowOff>38100</xdr:rowOff>
    </xdr:from>
    <xdr:to>
      <xdr:col>9</xdr:col>
      <xdr:colOff>0</xdr:colOff>
      <xdr:row>49</xdr:row>
      <xdr:rowOff>100792</xdr:rowOff>
    </xdr:to>
    <xdr:pic>
      <xdr:nvPicPr>
        <xdr:cNvPr id="16" name="Picture 15">
          <a:extLst>
            <a:ext uri="{FF2B5EF4-FFF2-40B4-BE49-F238E27FC236}">
              <a16:creationId xmlns:a16="http://schemas.microsoft.com/office/drawing/2014/main" id="{79433A5A-F948-84E7-8066-C6407796A47B}"/>
            </a:ext>
          </a:extLst>
        </xdr:cNvPr>
        <xdr:cNvPicPr>
          <a:picLocks noChangeAspect="1"/>
        </xdr:cNvPicPr>
      </xdr:nvPicPr>
      <xdr:blipFill>
        <a:blip xmlns:r="http://schemas.openxmlformats.org/officeDocument/2006/relationships" r:embed="rId3"/>
        <a:stretch>
          <a:fillRect/>
        </a:stretch>
      </xdr:blipFill>
      <xdr:spPr>
        <a:xfrm>
          <a:off x="0" y="6048375"/>
          <a:ext cx="5486400" cy="3682192"/>
        </a:xfrm>
        <a:prstGeom prst="rect">
          <a:avLst/>
        </a:prstGeom>
      </xdr:spPr>
    </xdr:pic>
    <xdr:clientData/>
  </xdr:twoCellAnchor>
  <xdr:twoCellAnchor editAs="oneCell">
    <xdr:from>
      <xdr:col>0</xdr:col>
      <xdr:colOff>0</xdr:colOff>
      <xdr:row>51</xdr:row>
      <xdr:rowOff>104775</xdr:rowOff>
    </xdr:from>
    <xdr:to>
      <xdr:col>9</xdr:col>
      <xdr:colOff>0</xdr:colOff>
      <xdr:row>59</xdr:row>
      <xdr:rowOff>133399</xdr:rowOff>
    </xdr:to>
    <xdr:pic>
      <xdr:nvPicPr>
        <xdr:cNvPr id="17" name="Picture 16">
          <a:extLst>
            <a:ext uri="{FF2B5EF4-FFF2-40B4-BE49-F238E27FC236}">
              <a16:creationId xmlns:a16="http://schemas.microsoft.com/office/drawing/2014/main" id="{EE8742F2-CE44-9A17-DE42-9DEEF101F572}"/>
            </a:ext>
          </a:extLst>
        </xdr:cNvPr>
        <xdr:cNvPicPr>
          <a:picLocks noChangeAspect="1"/>
        </xdr:cNvPicPr>
      </xdr:nvPicPr>
      <xdr:blipFill>
        <a:blip xmlns:r="http://schemas.openxmlformats.org/officeDocument/2006/relationships" r:embed="rId4"/>
        <a:stretch>
          <a:fillRect/>
        </a:stretch>
      </xdr:blipFill>
      <xdr:spPr>
        <a:xfrm>
          <a:off x="0" y="10115550"/>
          <a:ext cx="5486400" cy="1552624"/>
        </a:xfrm>
        <a:prstGeom prst="rect">
          <a:avLst/>
        </a:prstGeom>
      </xdr:spPr>
    </xdr:pic>
    <xdr:clientData/>
  </xdr:twoCellAnchor>
  <xdr:twoCellAnchor>
    <xdr:from>
      <xdr:col>0</xdr:col>
      <xdr:colOff>0</xdr:colOff>
      <xdr:row>50</xdr:row>
      <xdr:rowOff>0</xdr:rowOff>
    </xdr:from>
    <xdr:to>
      <xdr:col>9</xdr:col>
      <xdr:colOff>38100</xdr:colOff>
      <xdr:row>51</xdr:row>
      <xdr:rowOff>120996</xdr:rowOff>
    </xdr:to>
    <xdr:sp macro="" textlink="">
      <xdr:nvSpPr>
        <xdr:cNvPr id="18" name="TextBox 17">
          <a:extLst>
            <a:ext uri="{FF2B5EF4-FFF2-40B4-BE49-F238E27FC236}">
              <a16:creationId xmlns:a16="http://schemas.microsoft.com/office/drawing/2014/main" id="{E0999709-885F-404B-9751-832136932051}"/>
            </a:ext>
          </a:extLst>
        </xdr:cNvPr>
        <xdr:cNvSpPr txBox="1"/>
      </xdr:nvSpPr>
      <xdr:spPr>
        <a:xfrm>
          <a:off x="0" y="98202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"less costly" on the previous question)</a:t>
          </a:r>
        </a:p>
      </xdr:txBody>
    </xdr:sp>
    <xdr:clientData/>
  </xdr:twoCellAnchor>
  <xdr:twoCellAnchor>
    <xdr:from>
      <xdr:col>0</xdr:col>
      <xdr:colOff>0</xdr:colOff>
      <xdr:row>60</xdr:row>
      <xdr:rowOff>0</xdr:rowOff>
    </xdr:from>
    <xdr:to>
      <xdr:col>9</xdr:col>
      <xdr:colOff>38100</xdr:colOff>
      <xdr:row>61</xdr:row>
      <xdr:rowOff>120996</xdr:rowOff>
    </xdr:to>
    <xdr:sp macro="" textlink="">
      <xdr:nvSpPr>
        <xdr:cNvPr id="19" name="TextBox 18">
          <a:extLst>
            <a:ext uri="{FF2B5EF4-FFF2-40B4-BE49-F238E27FC236}">
              <a16:creationId xmlns:a16="http://schemas.microsoft.com/office/drawing/2014/main" id="{2A57E669-2CA8-4E1A-AEF0-A9BC664F8007}"/>
            </a:ext>
          </a:extLst>
        </xdr:cNvPr>
        <xdr:cNvSpPr txBox="1"/>
      </xdr:nvSpPr>
      <xdr:spPr>
        <a:xfrm>
          <a:off x="0" y="117252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"more costly" on the previous question)</a:t>
          </a:r>
        </a:p>
      </xdr:txBody>
    </xdr:sp>
    <xdr:clientData/>
  </xdr:twoCellAnchor>
  <xdr:twoCellAnchor>
    <xdr:from>
      <xdr:col>0</xdr:col>
      <xdr:colOff>0</xdr:colOff>
      <xdr:row>85</xdr:row>
      <xdr:rowOff>0</xdr:rowOff>
    </xdr:from>
    <xdr:to>
      <xdr:col>9</xdr:col>
      <xdr:colOff>38100</xdr:colOff>
      <xdr:row>86</xdr:row>
      <xdr:rowOff>120996</xdr:rowOff>
    </xdr:to>
    <xdr:sp macro="" textlink="">
      <xdr:nvSpPr>
        <xdr:cNvPr id="20" name="TextBox 19">
          <a:extLst>
            <a:ext uri="{FF2B5EF4-FFF2-40B4-BE49-F238E27FC236}">
              <a16:creationId xmlns:a16="http://schemas.microsoft.com/office/drawing/2014/main" id="{4DD7DD99-74B6-4DDA-AB06-A4A3C475DB9B}"/>
            </a:ext>
          </a:extLst>
        </xdr:cNvPr>
        <xdr:cNvSpPr txBox="1"/>
      </xdr:nvSpPr>
      <xdr:spPr>
        <a:xfrm>
          <a:off x="0" y="136302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"less disruptive" on the previous question)</a:t>
          </a:r>
        </a:p>
      </xdr:txBody>
    </xdr:sp>
    <xdr:clientData/>
  </xdr:twoCellAnchor>
  <xdr:twoCellAnchor>
    <xdr:from>
      <xdr:col>0</xdr:col>
      <xdr:colOff>0</xdr:colOff>
      <xdr:row>121</xdr:row>
      <xdr:rowOff>161925</xdr:rowOff>
    </xdr:from>
    <xdr:to>
      <xdr:col>9</xdr:col>
      <xdr:colOff>38100</xdr:colOff>
      <xdr:row>123</xdr:row>
      <xdr:rowOff>92421</xdr:rowOff>
    </xdr:to>
    <xdr:sp macro="" textlink="">
      <xdr:nvSpPr>
        <xdr:cNvPr id="21" name="TextBox 20">
          <a:extLst>
            <a:ext uri="{FF2B5EF4-FFF2-40B4-BE49-F238E27FC236}">
              <a16:creationId xmlns:a16="http://schemas.microsoft.com/office/drawing/2014/main" id="{15072AD3-249A-4344-809B-2012195483C0}"/>
            </a:ext>
          </a:extLst>
        </xdr:cNvPr>
        <xdr:cNvSpPr txBox="1"/>
      </xdr:nvSpPr>
      <xdr:spPr>
        <a:xfrm>
          <a:off x="0" y="1760220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"less time</a:t>
          </a:r>
          <a:r>
            <a:rPr lang="en-US" sz="1400" b="1" i="1" baseline="0"/>
            <a:t> consuming</a:t>
          </a:r>
          <a:r>
            <a:rPr lang="en-US" sz="1400" b="1" i="1"/>
            <a:t>" on the previous question)</a:t>
          </a:r>
        </a:p>
      </xdr:txBody>
    </xdr:sp>
    <xdr:clientData/>
  </xdr:twoCellAnchor>
  <xdr:twoCellAnchor>
    <xdr:from>
      <xdr:col>0</xdr:col>
      <xdr:colOff>9525</xdr:colOff>
      <xdr:row>95</xdr:row>
      <xdr:rowOff>57150</xdr:rowOff>
    </xdr:from>
    <xdr:to>
      <xdr:col>9</xdr:col>
      <xdr:colOff>47625</xdr:colOff>
      <xdr:row>96</xdr:row>
      <xdr:rowOff>178146</xdr:rowOff>
    </xdr:to>
    <xdr:sp macro="" textlink="">
      <xdr:nvSpPr>
        <xdr:cNvPr id="22" name="TextBox 21">
          <a:extLst>
            <a:ext uri="{FF2B5EF4-FFF2-40B4-BE49-F238E27FC236}">
              <a16:creationId xmlns:a16="http://schemas.microsoft.com/office/drawing/2014/main" id="{E12BBA8A-BDA9-4017-857A-7D71302B0484}"/>
            </a:ext>
          </a:extLst>
        </xdr:cNvPr>
        <xdr:cNvSpPr txBox="1"/>
      </xdr:nvSpPr>
      <xdr:spPr>
        <a:xfrm>
          <a:off x="9525" y="1559242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"more disruptive" on the previous question)</a:t>
          </a:r>
        </a:p>
      </xdr:txBody>
    </xdr:sp>
    <xdr:clientData/>
  </xdr:twoCellAnchor>
  <xdr:twoCellAnchor>
    <xdr:from>
      <xdr:col>0</xdr:col>
      <xdr:colOff>0</xdr:colOff>
      <xdr:row>132</xdr:row>
      <xdr:rowOff>171450</xdr:rowOff>
    </xdr:from>
    <xdr:to>
      <xdr:col>9</xdr:col>
      <xdr:colOff>38100</xdr:colOff>
      <xdr:row>134</xdr:row>
      <xdr:rowOff>101946</xdr:rowOff>
    </xdr:to>
    <xdr:sp macro="" textlink="">
      <xdr:nvSpPr>
        <xdr:cNvPr id="23" name="TextBox 22">
          <a:extLst>
            <a:ext uri="{FF2B5EF4-FFF2-40B4-BE49-F238E27FC236}">
              <a16:creationId xmlns:a16="http://schemas.microsoft.com/office/drawing/2014/main" id="{9C5EEED3-7567-41B7-A929-BF11E5595295}"/>
            </a:ext>
          </a:extLst>
        </xdr:cNvPr>
        <xdr:cNvSpPr txBox="1"/>
      </xdr:nvSpPr>
      <xdr:spPr>
        <a:xfrm>
          <a:off x="0" y="1970722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"more time</a:t>
          </a:r>
          <a:r>
            <a:rPr lang="en-US" sz="1400" b="1" i="1" baseline="0"/>
            <a:t> consuming</a:t>
          </a:r>
          <a:r>
            <a:rPr lang="en-US" sz="1400" b="1" i="1"/>
            <a:t>" on the previous question)</a:t>
          </a:r>
        </a:p>
      </xdr:txBody>
    </xdr:sp>
    <xdr:clientData/>
  </xdr:twoCellAnchor>
  <xdr:twoCellAnchor editAs="oneCell">
    <xdr:from>
      <xdr:col>0</xdr:col>
      <xdr:colOff>0</xdr:colOff>
      <xdr:row>86</xdr:row>
      <xdr:rowOff>142875</xdr:rowOff>
    </xdr:from>
    <xdr:to>
      <xdr:col>9</xdr:col>
      <xdr:colOff>0</xdr:colOff>
      <xdr:row>95</xdr:row>
      <xdr:rowOff>55520</xdr:rowOff>
    </xdr:to>
    <xdr:pic>
      <xdr:nvPicPr>
        <xdr:cNvPr id="24" name="Picture 23">
          <a:extLst>
            <a:ext uri="{FF2B5EF4-FFF2-40B4-BE49-F238E27FC236}">
              <a16:creationId xmlns:a16="http://schemas.microsoft.com/office/drawing/2014/main" id="{049CB269-7A78-87CA-1534-70A4D7D31ADA}"/>
            </a:ext>
          </a:extLst>
        </xdr:cNvPr>
        <xdr:cNvPicPr>
          <a:picLocks noChangeAspect="1"/>
        </xdr:cNvPicPr>
      </xdr:nvPicPr>
      <xdr:blipFill>
        <a:blip xmlns:r="http://schemas.openxmlformats.org/officeDocument/2006/relationships" r:embed="rId5"/>
        <a:stretch>
          <a:fillRect/>
        </a:stretch>
      </xdr:blipFill>
      <xdr:spPr>
        <a:xfrm>
          <a:off x="0" y="13963650"/>
          <a:ext cx="5486400" cy="1627145"/>
        </a:xfrm>
        <a:prstGeom prst="rect">
          <a:avLst/>
        </a:prstGeom>
      </xdr:spPr>
    </xdr:pic>
    <xdr:clientData/>
  </xdr:twoCellAnchor>
  <xdr:twoCellAnchor editAs="oneCell">
    <xdr:from>
      <xdr:col>0</xdr:col>
      <xdr:colOff>0</xdr:colOff>
      <xdr:row>124</xdr:row>
      <xdr:rowOff>1</xdr:rowOff>
    </xdr:from>
    <xdr:to>
      <xdr:col>9</xdr:col>
      <xdr:colOff>0</xdr:colOff>
      <xdr:row>132</xdr:row>
      <xdr:rowOff>31532</xdr:rowOff>
    </xdr:to>
    <xdr:pic>
      <xdr:nvPicPr>
        <xdr:cNvPr id="25" name="Picture 24">
          <a:extLst>
            <a:ext uri="{FF2B5EF4-FFF2-40B4-BE49-F238E27FC236}">
              <a16:creationId xmlns:a16="http://schemas.microsoft.com/office/drawing/2014/main" id="{4C90DFED-B5C4-F24E-745F-82FECD445969}"/>
            </a:ext>
          </a:extLst>
        </xdr:cNvPr>
        <xdr:cNvPicPr>
          <a:picLocks noChangeAspect="1"/>
        </xdr:cNvPicPr>
      </xdr:nvPicPr>
      <xdr:blipFill>
        <a:blip xmlns:r="http://schemas.openxmlformats.org/officeDocument/2006/relationships" r:embed="rId6"/>
        <a:stretch>
          <a:fillRect/>
        </a:stretch>
      </xdr:blipFill>
      <xdr:spPr>
        <a:xfrm>
          <a:off x="0" y="18011776"/>
          <a:ext cx="5486400" cy="1555531"/>
        </a:xfrm>
        <a:prstGeom prst="rect">
          <a:avLst/>
        </a:prstGeom>
      </xdr:spPr>
    </xdr:pic>
    <xdr:clientData/>
  </xdr:twoCellAnchor>
  <xdr:twoCellAnchor editAs="oneCell">
    <xdr:from>
      <xdr:col>0</xdr:col>
      <xdr:colOff>0</xdr:colOff>
      <xdr:row>70</xdr:row>
      <xdr:rowOff>47625</xdr:rowOff>
    </xdr:from>
    <xdr:to>
      <xdr:col>9</xdr:col>
      <xdr:colOff>0</xdr:colOff>
      <xdr:row>84</xdr:row>
      <xdr:rowOff>157198</xdr:rowOff>
    </xdr:to>
    <xdr:pic>
      <xdr:nvPicPr>
        <xdr:cNvPr id="26" name="Picture 25">
          <a:extLst>
            <a:ext uri="{FF2B5EF4-FFF2-40B4-BE49-F238E27FC236}">
              <a16:creationId xmlns:a16="http://schemas.microsoft.com/office/drawing/2014/main" id="{2BB50ED1-A98F-01B1-673B-3DD3D2870BD1}"/>
            </a:ext>
          </a:extLst>
        </xdr:cNvPr>
        <xdr:cNvPicPr>
          <a:picLocks noChangeAspect="1"/>
        </xdr:cNvPicPr>
      </xdr:nvPicPr>
      <xdr:blipFill>
        <a:blip xmlns:r="http://schemas.openxmlformats.org/officeDocument/2006/relationships" r:embed="rId7"/>
        <a:stretch>
          <a:fillRect/>
        </a:stretch>
      </xdr:blipFill>
      <xdr:spPr>
        <a:xfrm>
          <a:off x="0" y="13677900"/>
          <a:ext cx="5486400" cy="2776573"/>
        </a:xfrm>
        <a:prstGeom prst="rect">
          <a:avLst/>
        </a:prstGeom>
      </xdr:spPr>
    </xdr:pic>
    <xdr:clientData/>
  </xdr:twoCellAnchor>
  <xdr:twoCellAnchor editAs="oneCell">
    <xdr:from>
      <xdr:col>0</xdr:col>
      <xdr:colOff>0</xdr:colOff>
      <xdr:row>107</xdr:row>
      <xdr:rowOff>57151</xdr:rowOff>
    </xdr:from>
    <xdr:to>
      <xdr:col>9</xdr:col>
      <xdr:colOff>0</xdr:colOff>
      <xdr:row>121</xdr:row>
      <xdr:rowOff>160444</xdr:rowOff>
    </xdr:to>
    <xdr:pic>
      <xdr:nvPicPr>
        <xdr:cNvPr id="27" name="Picture 26">
          <a:extLst>
            <a:ext uri="{FF2B5EF4-FFF2-40B4-BE49-F238E27FC236}">
              <a16:creationId xmlns:a16="http://schemas.microsoft.com/office/drawing/2014/main" id="{A2B8DFF6-B4D8-B654-20F6-6BA1CBDB32AB}"/>
            </a:ext>
          </a:extLst>
        </xdr:cNvPr>
        <xdr:cNvPicPr>
          <a:picLocks noChangeAspect="1"/>
        </xdr:cNvPicPr>
      </xdr:nvPicPr>
      <xdr:blipFill>
        <a:blip xmlns:r="http://schemas.openxmlformats.org/officeDocument/2006/relationships" r:embed="rId8"/>
        <a:stretch>
          <a:fillRect/>
        </a:stretch>
      </xdr:blipFill>
      <xdr:spPr>
        <a:xfrm>
          <a:off x="0" y="20735926"/>
          <a:ext cx="5486400" cy="2770293"/>
        </a:xfrm>
        <a:prstGeom prst="rect">
          <a:avLst/>
        </a:prstGeom>
      </xdr:spPr>
    </xdr:pic>
    <xdr:clientData/>
  </xdr:twoCellAnchor>
  <xdr:twoCellAnchor editAs="oneCell">
    <xdr:from>
      <xdr:col>0</xdr:col>
      <xdr:colOff>0</xdr:colOff>
      <xdr:row>61</xdr:row>
      <xdr:rowOff>47625</xdr:rowOff>
    </xdr:from>
    <xdr:to>
      <xdr:col>9</xdr:col>
      <xdr:colOff>0</xdr:colOff>
      <xdr:row>69</xdr:row>
      <xdr:rowOff>88357</xdr:rowOff>
    </xdr:to>
    <xdr:pic>
      <xdr:nvPicPr>
        <xdr:cNvPr id="28" name="Picture 27">
          <a:extLst>
            <a:ext uri="{FF2B5EF4-FFF2-40B4-BE49-F238E27FC236}">
              <a16:creationId xmlns:a16="http://schemas.microsoft.com/office/drawing/2014/main" id="{14B2A385-69E2-1E50-570C-C8B77590B8FF}"/>
            </a:ext>
          </a:extLst>
        </xdr:cNvPr>
        <xdr:cNvPicPr>
          <a:picLocks noChangeAspect="1"/>
        </xdr:cNvPicPr>
      </xdr:nvPicPr>
      <xdr:blipFill rotWithShape="1">
        <a:blip xmlns:r="http://schemas.openxmlformats.org/officeDocument/2006/relationships" r:embed="rId9"/>
        <a:srcRect b="70421"/>
        <a:stretch/>
      </xdr:blipFill>
      <xdr:spPr>
        <a:xfrm>
          <a:off x="0" y="11963400"/>
          <a:ext cx="5486400" cy="1564732"/>
        </a:xfrm>
        <a:prstGeom prst="rect">
          <a:avLst/>
        </a:prstGeom>
      </xdr:spPr>
    </xdr:pic>
    <xdr:clientData/>
  </xdr:twoCellAnchor>
  <xdr:twoCellAnchor editAs="oneCell">
    <xdr:from>
      <xdr:col>0</xdr:col>
      <xdr:colOff>0</xdr:colOff>
      <xdr:row>96</xdr:row>
      <xdr:rowOff>161924</xdr:rowOff>
    </xdr:from>
    <xdr:to>
      <xdr:col>9</xdr:col>
      <xdr:colOff>0</xdr:colOff>
      <xdr:row>105</xdr:row>
      <xdr:rowOff>5140</xdr:rowOff>
    </xdr:to>
    <xdr:pic>
      <xdr:nvPicPr>
        <xdr:cNvPr id="29" name="Picture 28">
          <a:extLst>
            <a:ext uri="{FF2B5EF4-FFF2-40B4-BE49-F238E27FC236}">
              <a16:creationId xmlns:a16="http://schemas.microsoft.com/office/drawing/2014/main" id="{C2366F6C-B6CC-3468-3223-33C1826DED9C}"/>
            </a:ext>
          </a:extLst>
        </xdr:cNvPr>
        <xdr:cNvPicPr>
          <a:picLocks noChangeAspect="1"/>
        </xdr:cNvPicPr>
      </xdr:nvPicPr>
      <xdr:blipFill rotWithShape="1">
        <a:blip xmlns:r="http://schemas.openxmlformats.org/officeDocument/2006/relationships" r:embed="rId9"/>
        <a:srcRect t="34620" b="35933"/>
        <a:stretch/>
      </xdr:blipFill>
      <xdr:spPr>
        <a:xfrm>
          <a:off x="0" y="18745199"/>
          <a:ext cx="5486400" cy="1557716"/>
        </a:xfrm>
        <a:prstGeom prst="rect">
          <a:avLst/>
        </a:prstGeom>
      </xdr:spPr>
    </xdr:pic>
    <xdr:clientData/>
  </xdr:twoCellAnchor>
  <xdr:twoCellAnchor editAs="oneCell">
    <xdr:from>
      <xdr:col>0</xdr:col>
      <xdr:colOff>0</xdr:colOff>
      <xdr:row>134</xdr:row>
      <xdr:rowOff>104775</xdr:rowOff>
    </xdr:from>
    <xdr:to>
      <xdr:col>9</xdr:col>
      <xdr:colOff>0</xdr:colOff>
      <xdr:row>142</xdr:row>
      <xdr:rowOff>179929</xdr:rowOff>
    </xdr:to>
    <xdr:pic>
      <xdr:nvPicPr>
        <xdr:cNvPr id="31" name="Picture 30">
          <a:extLst>
            <a:ext uri="{FF2B5EF4-FFF2-40B4-BE49-F238E27FC236}">
              <a16:creationId xmlns:a16="http://schemas.microsoft.com/office/drawing/2014/main" id="{8B9E5ECC-E460-C261-38EB-176F97FC4356}"/>
            </a:ext>
          </a:extLst>
        </xdr:cNvPr>
        <xdr:cNvPicPr>
          <a:picLocks noChangeAspect="1"/>
        </xdr:cNvPicPr>
      </xdr:nvPicPr>
      <xdr:blipFill rotWithShape="1">
        <a:blip xmlns:r="http://schemas.openxmlformats.org/officeDocument/2006/relationships" r:embed="rId9"/>
        <a:srcRect t="69770"/>
        <a:stretch/>
      </xdr:blipFill>
      <xdr:spPr>
        <a:xfrm>
          <a:off x="0" y="25927050"/>
          <a:ext cx="5486400" cy="1599154"/>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79</xdr:row>
      <xdr:rowOff>38100</xdr:rowOff>
    </xdr:from>
    <xdr:to>
      <xdr:col>15</xdr:col>
      <xdr:colOff>0</xdr:colOff>
      <xdr:row>105</xdr:row>
      <xdr:rowOff>78434</xdr:rowOff>
    </xdr:to>
    <xdr:pic>
      <xdr:nvPicPr>
        <xdr:cNvPr id="5" name="Picture 4">
          <a:extLst>
            <a:ext uri="{FF2B5EF4-FFF2-40B4-BE49-F238E27FC236}">
              <a16:creationId xmlns:a16="http://schemas.microsoft.com/office/drawing/2014/main" id="{5186E0C2-B638-40EE-86BB-5A8F8488160A}"/>
            </a:ext>
          </a:extLst>
        </xdr:cNvPr>
        <xdr:cNvPicPr>
          <a:picLocks noChangeAspect="1"/>
        </xdr:cNvPicPr>
      </xdr:nvPicPr>
      <xdr:blipFill>
        <a:blip xmlns:r="http://schemas.openxmlformats.org/officeDocument/2006/relationships" r:embed="rId1"/>
        <a:stretch>
          <a:fillRect/>
        </a:stretch>
      </xdr:blipFill>
      <xdr:spPr>
        <a:xfrm>
          <a:off x="0" y="15087600"/>
          <a:ext cx="9144000" cy="4993334"/>
        </a:xfrm>
        <a:prstGeom prst="rect">
          <a:avLst/>
        </a:prstGeom>
      </xdr:spPr>
    </xdr:pic>
    <xdr:clientData/>
  </xdr:twoCellAnchor>
  <xdr:twoCellAnchor editAs="oneCell">
    <xdr:from>
      <xdr:col>0</xdr:col>
      <xdr:colOff>0</xdr:colOff>
      <xdr:row>1</xdr:row>
      <xdr:rowOff>0</xdr:rowOff>
    </xdr:from>
    <xdr:to>
      <xdr:col>15</xdr:col>
      <xdr:colOff>0</xdr:colOff>
      <xdr:row>27</xdr:row>
      <xdr:rowOff>9888</xdr:rowOff>
    </xdr:to>
    <xdr:pic>
      <xdr:nvPicPr>
        <xdr:cNvPr id="6" name="Picture 5">
          <a:extLst>
            <a:ext uri="{FF2B5EF4-FFF2-40B4-BE49-F238E27FC236}">
              <a16:creationId xmlns:a16="http://schemas.microsoft.com/office/drawing/2014/main" id="{EFD07AB6-7308-0F6D-153A-7EA4DA89C1B3}"/>
            </a:ext>
          </a:extLst>
        </xdr:cNvPr>
        <xdr:cNvPicPr>
          <a:picLocks noChangeAspect="1"/>
        </xdr:cNvPicPr>
      </xdr:nvPicPr>
      <xdr:blipFill>
        <a:blip xmlns:r="http://schemas.openxmlformats.org/officeDocument/2006/relationships" r:embed="rId2"/>
        <a:stretch>
          <a:fillRect/>
        </a:stretch>
      </xdr:blipFill>
      <xdr:spPr>
        <a:xfrm>
          <a:off x="0" y="190500"/>
          <a:ext cx="9144000" cy="4962888"/>
        </a:xfrm>
        <a:prstGeom prst="rect">
          <a:avLst/>
        </a:prstGeom>
      </xdr:spPr>
    </xdr:pic>
    <xdr:clientData/>
  </xdr:twoCellAnchor>
  <xdr:twoCellAnchor editAs="oneCell">
    <xdr:from>
      <xdr:col>0</xdr:col>
      <xdr:colOff>0</xdr:colOff>
      <xdr:row>28</xdr:row>
      <xdr:rowOff>1</xdr:rowOff>
    </xdr:from>
    <xdr:to>
      <xdr:col>15</xdr:col>
      <xdr:colOff>0</xdr:colOff>
      <xdr:row>54</xdr:row>
      <xdr:rowOff>15658</xdr:rowOff>
    </xdr:to>
    <xdr:pic>
      <xdr:nvPicPr>
        <xdr:cNvPr id="7" name="Picture 6">
          <a:extLst>
            <a:ext uri="{FF2B5EF4-FFF2-40B4-BE49-F238E27FC236}">
              <a16:creationId xmlns:a16="http://schemas.microsoft.com/office/drawing/2014/main" id="{B279406D-E8E4-5405-3F18-0495F3308583}"/>
            </a:ext>
          </a:extLst>
        </xdr:cNvPr>
        <xdr:cNvPicPr>
          <a:picLocks noChangeAspect="1"/>
        </xdr:cNvPicPr>
      </xdr:nvPicPr>
      <xdr:blipFill>
        <a:blip xmlns:r="http://schemas.openxmlformats.org/officeDocument/2006/relationships" r:embed="rId3"/>
        <a:stretch>
          <a:fillRect/>
        </a:stretch>
      </xdr:blipFill>
      <xdr:spPr>
        <a:xfrm>
          <a:off x="0" y="5334001"/>
          <a:ext cx="9144000" cy="4968657"/>
        </a:xfrm>
        <a:prstGeom prst="rect">
          <a:avLst/>
        </a:prstGeom>
      </xdr:spPr>
    </xdr:pic>
    <xdr:clientData/>
  </xdr:twoCellAnchor>
  <xdr:twoCellAnchor editAs="oneCell">
    <xdr:from>
      <xdr:col>0</xdr:col>
      <xdr:colOff>0</xdr:colOff>
      <xdr:row>55</xdr:row>
      <xdr:rowOff>0</xdr:rowOff>
    </xdr:from>
    <xdr:to>
      <xdr:col>15</xdr:col>
      <xdr:colOff>0</xdr:colOff>
      <xdr:row>80</xdr:row>
      <xdr:rowOff>185854</xdr:rowOff>
    </xdr:to>
    <xdr:pic>
      <xdr:nvPicPr>
        <xdr:cNvPr id="8" name="Picture 7">
          <a:extLst>
            <a:ext uri="{FF2B5EF4-FFF2-40B4-BE49-F238E27FC236}">
              <a16:creationId xmlns:a16="http://schemas.microsoft.com/office/drawing/2014/main" id="{9A588BA9-61CC-44B5-D70D-F3ABE3AC1C31}"/>
            </a:ext>
          </a:extLst>
        </xdr:cNvPr>
        <xdr:cNvPicPr>
          <a:picLocks noChangeAspect="1"/>
        </xdr:cNvPicPr>
      </xdr:nvPicPr>
      <xdr:blipFill>
        <a:blip xmlns:r="http://schemas.openxmlformats.org/officeDocument/2006/relationships" r:embed="rId4"/>
        <a:stretch>
          <a:fillRect/>
        </a:stretch>
      </xdr:blipFill>
      <xdr:spPr>
        <a:xfrm>
          <a:off x="0" y="10477500"/>
          <a:ext cx="9144000" cy="4948354"/>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xdr:from>
      <xdr:col>0</xdr:col>
      <xdr:colOff>0</xdr:colOff>
      <xdr:row>85</xdr:row>
      <xdr:rowOff>9525</xdr:rowOff>
    </xdr:from>
    <xdr:to>
      <xdr:col>9</xdr:col>
      <xdr:colOff>38100</xdr:colOff>
      <xdr:row>86</xdr:row>
      <xdr:rowOff>130521</xdr:rowOff>
    </xdr:to>
    <xdr:sp macro="" textlink="">
      <xdr:nvSpPr>
        <xdr:cNvPr id="7" name="TextBox 11">
          <a:extLst>
            <a:ext uri="{FF2B5EF4-FFF2-40B4-BE49-F238E27FC236}">
              <a16:creationId xmlns:a16="http://schemas.microsoft.com/office/drawing/2014/main" id="{7D63943F-976A-4357-86E8-D5C1844D3CDA}"/>
            </a:ext>
          </a:extLst>
        </xdr:cNvPr>
        <xdr:cNvSpPr txBox="1"/>
      </xdr:nvSpPr>
      <xdr:spPr>
        <a:xfrm>
          <a:off x="0" y="1680210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'use more space'</a:t>
          </a:r>
          <a:r>
            <a:rPr lang="en-US" sz="1400" b="1" i="1" baseline="0"/>
            <a:t> for</a:t>
          </a:r>
          <a:r>
            <a:rPr lang="en-US" sz="1400" b="1" i="1"/>
            <a:t> any</a:t>
          </a:r>
          <a:r>
            <a:rPr lang="en-US" sz="1400" b="1" i="1" baseline="0"/>
            <a:t> of the categories above</a:t>
          </a:r>
          <a:r>
            <a:rPr lang="en-US" sz="1400" b="1" i="1"/>
            <a:t>)</a:t>
          </a:r>
        </a:p>
      </xdr:txBody>
    </xdr:sp>
    <xdr:clientData/>
  </xdr:twoCellAnchor>
  <xdr:twoCellAnchor editAs="oneCell">
    <xdr:from>
      <xdr:col>0</xdr:col>
      <xdr:colOff>0</xdr:colOff>
      <xdr:row>7</xdr:row>
      <xdr:rowOff>0</xdr:rowOff>
    </xdr:from>
    <xdr:to>
      <xdr:col>9</xdr:col>
      <xdr:colOff>0</xdr:colOff>
      <xdr:row>15</xdr:row>
      <xdr:rowOff>80772</xdr:rowOff>
    </xdr:to>
    <xdr:pic>
      <xdr:nvPicPr>
        <xdr:cNvPr id="11" name="Picture 10">
          <a:extLst>
            <a:ext uri="{FF2B5EF4-FFF2-40B4-BE49-F238E27FC236}">
              <a16:creationId xmlns:a16="http://schemas.microsoft.com/office/drawing/2014/main" id="{B38BFEB5-D8AA-40AF-8A4F-7BF5B11291AB}"/>
            </a:ext>
          </a:extLst>
        </xdr:cNvPr>
        <xdr:cNvPicPr>
          <a:picLocks noChangeAspect="1"/>
        </xdr:cNvPicPr>
      </xdr:nvPicPr>
      <xdr:blipFill>
        <a:blip xmlns:r="http://schemas.openxmlformats.org/officeDocument/2006/relationships" r:embed="rId1"/>
        <a:stretch>
          <a:fillRect/>
        </a:stretch>
      </xdr:blipFill>
      <xdr:spPr>
        <a:xfrm>
          <a:off x="0" y="1628775"/>
          <a:ext cx="5486400" cy="1604772"/>
        </a:xfrm>
        <a:prstGeom prst="rect">
          <a:avLst/>
        </a:prstGeom>
      </xdr:spPr>
    </xdr:pic>
    <xdr:clientData/>
  </xdr:twoCellAnchor>
  <xdr:twoCellAnchor>
    <xdr:from>
      <xdr:col>0</xdr:col>
      <xdr:colOff>0</xdr:colOff>
      <xdr:row>15</xdr:row>
      <xdr:rowOff>0</xdr:rowOff>
    </xdr:from>
    <xdr:to>
      <xdr:col>9</xdr:col>
      <xdr:colOff>38100</xdr:colOff>
      <xdr:row>16</xdr:row>
      <xdr:rowOff>120996</xdr:rowOff>
    </xdr:to>
    <xdr:sp macro="" textlink="">
      <xdr:nvSpPr>
        <xdr:cNvPr id="12" name="TextBox 11">
          <a:extLst>
            <a:ext uri="{FF2B5EF4-FFF2-40B4-BE49-F238E27FC236}">
              <a16:creationId xmlns:a16="http://schemas.microsoft.com/office/drawing/2014/main" id="{988DF654-9570-4CF6-A9A9-6CDC8F6771C1}"/>
            </a:ext>
          </a:extLst>
        </xdr:cNvPr>
        <xdr:cNvSpPr txBox="1"/>
      </xdr:nvSpPr>
      <xdr:spPr>
        <a:xfrm>
          <a:off x="0" y="31527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0</xdr:colOff>
      <xdr:row>17</xdr:row>
      <xdr:rowOff>0</xdr:rowOff>
    </xdr:from>
    <xdr:to>
      <xdr:col>9</xdr:col>
      <xdr:colOff>0</xdr:colOff>
      <xdr:row>25</xdr:row>
      <xdr:rowOff>117052</xdr:rowOff>
    </xdr:to>
    <xdr:pic>
      <xdr:nvPicPr>
        <xdr:cNvPr id="15" name="Picture 14">
          <a:extLst>
            <a:ext uri="{FF2B5EF4-FFF2-40B4-BE49-F238E27FC236}">
              <a16:creationId xmlns:a16="http://schemas.microsoft.com/office/drawing/2014/main" id="{BFA62EC5-D4CC-4AA4-AF56-FF5AA539CDE9}"/>
            </a:ext>
          </a:extLst>
        </xdr:cNvPr>
        <xdr:cNvPicPr>
          <a:picLocks noChangeAspect="1"/>
        </xdr:cNvPicPr>
      </xdr:nvPicPr>
      <xdr:blipFill>
        <a:blip xmlns:r="http://schemas.openxmlformats.org/officeDocument/2006/relationships" r:embed="rId2"/>
        <a:stretch>
          <a:fillRect/>
        </a:stretch>
      </xdr:blipFill>
      <xdr:spPr>
        <a:xfrm>
          <a:off x="0" y="3533775"/>
          <a:ext cx="5486400" cy="1641052"/>
        </a:xfrm>
        <a:prstGeom prst="rect">
          <a:avLst/>
        </a:prstGeom>
      </xdr:spPr>
    </xdr:pic>
    <xdr:clientData/>
  </xdr:twoCellAnchor>
  <xdr:twoCellAnchor>
    <xdr:from>
      <xdr:col>0</xdr:col>
      <xdr:colOff>0</xdr:colOff>
      <xdr:row>26</xdr:row>
      <xdr:rowOff>0</xdr:rowOff>
    </xdr:from>
    <xdr:to>
      <xdr:col>9</xdr:col>
      <xdr:colOff>38100</xdr:colOff>
      <xdr:row>27</xdr:row>
      <xdr:rowOff>120996</xdr:rowOff>
    </xdr:to>
    <xdr:sp macro="" textlink="">
      <xdr:nvSpPr>
        <xdr:cNvPr id="16" name="TextBox 15">
          <a:extLst>
            <a:ext uri="{FF2B5EF4-FFF2-40B4-BE49-F238E27FC236}">
              <a16:creationId xmlns:a16="http://schemas.microsoft.com/office/drawing/2014/main" id="{AEB3CAC6-EF97-40A1-8977-C5617AC54BA7}"/>
            </a:ext>
          </a:extLst>
        </xdr:cNvPr>
        <xdr:cNvSpPr txBox="1"/>
      </xdr:nvSpPr>
      <xdr:spPr>
        <a:xfrm>
          <a:off x="0" y="52482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0</xdr:colOff>
      <xdr:row>28</xdr:row>
      <xdr:rowOff>0</xdr:rowOff>
    </xdr:from>
    <xdr:to>
      <xdr:col>9</xdr:col>
      <xdr:colOff>0</xdr:colOff>
      <xdr:row>37</xdr:row>
      <xdr:rowOff>114300</xdr:rowOff>
    </xdr:to>
    <xdr:pic>
      <xdr:nvPicPr>
        <xdr:cNvPr id="17" name="Picture 16">
          <a:extLst>
            <a:ext uri="{FF2B5EF4-FFF2-40B4-BE49-F238E27FC236}">
              <a16:creationId xmlns:a16="http://schemas.microsoft.com/office/drawing/2014/main" id="{0AB46E1F-8130-4B09-B9B8-FBF61BA19ABA}"/>
            </a:ext>
          </a:extLst>
        </xdr:cNvPr>
        <xdr:cNvPicPr>
          <a:picLocks noChangeAspect="1"/>
        </xdr:cNvPicPr>
      </xdr:nvPicPr>
      <xdr:blipFill>
        <a:blip xmlns:r="http://schemas.openxmlformats.org/officeDocument/2006/relationships" r:embed="rId3"/>
        <a:stretch>
          <a:fillRect/>
        </a:stretch>
      </xdr:blipFill>
      <xdr:spPr>
        <a:xfrm>
          <a:off x="0" y="5629275"/>
          <a:ext cx="5486400" cy="1828800"/>
        </a:xfrm>
        <a:prstGeom prst="rect">
          <a:avLst/>
        </a:prstGeom>
      </xdr:spPr>
    </xdr:pic>
    <xdr:clientData/>
  </xdr:twoCellAnchor>
  <xdr:twoCellAnchor editAs="oneCell">
    <xdr:from>
      <xdr:col>0</xdr:col>
      <xdr:colOff>0</xdr:colOff>
      <xdr:row>42</xdr:row>
      <xdr:rowOff>0</xdr:rowOff>
    </xdr:from>
    <xdr:to>
      <xdr:col>9</xdr:col>
      <xdr:colOff>0</xdr:colOff>
      <xdr:row>58</xdr:row>
      <xdr:rowOff>118038</xdr:rowOff>
    </xdr:to>
    <xdr:pic>
      <xdr:nvPicPr>
        <xdr:cNvPr id="18" name="Picture 17">
          <a:extLst>
            <a:ext uri="{FF2B5EF4-FFF2-40B4-BE49-F238E27FC236}">
              <a16:creationId xmlns:a16="http://schemas.microsoft.com/office/drawing/2014/main" id="{2959A30A-BDAC-4997-8D14-5C5150F6B93E}"/>
            </a:ext>
          </a:extLst>
        </xdr:cNvPr>
        <xdr:cNvPicPr>
          <a:picLocks noChangeAspect="1"/>
        </xdr:cNvPicPr>
      </xdr:nvPicPr>
      <xdr:blipFill>
        <a:blip xmlns:r="http://schemas.openxmlformats.org/officeDocument/2006/relationships" r:embed="rId4"/>
        <a:stretch>
          <a:fillRect/>
        </a:stretch>
      </xdr:blipFill>
      <xdr:spPr>
        <a:xfrm>
          <a:off x="0" y="8496300"/>
          <a:ext cx="5486400" cy="3166038"/>
        </a:xfrm>
        <a:prstGeom prst="rect">
          <a:avLst/>
        </a:prstGeom>
      </xdr:spPr>
    </xdr:pic>
    <xdr:clientData/>
  </xdr:twoCellAnchor>
  <xdr:twoCellAnchor editAs="oneCell">
    <xdr:from>
      <xdr:col>0</xdr:col>
      <xdr:colOff>0</xdr:colOff>
      <xdr:row>59</xdr:row>
      <xdr:rowOff>0</xdr:rowOff>
    </xdr:from>
    <xdr:to>
      <xdr:col>9</xdr:col>
      <xdr:colOff>0</xdr:colOff>
      <xdr:row>70</xdr:row>
      <xdr:rowOff>5086</xdr:rowOff>
    </xdr:to>
    <xdr:pic>
      <xdr:nvPicPr>
        <xdr:cNvPr id="20" name="Picture 19">
          <a:extLst>
            <a:ext uri="{FF2B5EF4-FFF2-40B4-BE49-F238E27FC236}">
              <a16:creationId xmlns:a16="http://schemas.microsoft.com/office/drawing/2014/main" id="{ED28C91A-46C3-4F8E-83F9-9E881B03B36D}"/>
            </a:ext>
          </a:extLst>
        </xdr:cNvPr>
        <xdr:cNvPicPr>
          <a:picLocks noChangeAspect="1"/>
        </xdr:cNvPicPr>
      </xdr:nvPicPr>
      <xdr:blipFill>
        <a:blip xmlns:r="http://schemas.openxmlformats.org/officeDocument/2006/relationships" r:embed="rId5"/>
        <a:stretch>
          <a:fillRect/>
        </a:stretch>
      </xdr:blipFill>
      <xdr:spPr>
        <a:xfrm>
          <a:off x="0" y="11734800"/>
          <a:ext cx="5486400" cy="2100586"/>
        </a:xfrm>
        <a:prstGeom prst="rect">
          <a:avLst/>
        </a:prstGeom>
      </xdr:spPr>
    </xdr:pic>
    <xdr:clientData/>
  </xdr:twoCellAnchor>
  <xdr:twoCellAnchor editAs="oneCell">
    <xdr:from>
      <xdr:col>0</xdr:col>
      <xdr:colOff>0</xdr:colOff>
      <xdr:row>70</xdr:row>
      <xdr:rowOff>104775</xdr:rowOff>
    </xdr:from>
    <xdr:to>
      <xdr:col>9</xdr:col>
      <xdr:colOff>0</xdr:colOff>
      <xdr:row>84</xdr:row>
      <xdr:rowOff>191512</xdr:rowOff>
    </xdr:to>
    <xdr:pic>
      <xdr:nvPicPr>
        <xdr:cNvPr id="22" name="Picture 21">
          <a:extLst>
            <a:ext uri="{FF2B5EF4-FFF2-40B4-BE49-F238E27FC236}">
              <a16:creationId xmlns:a16="http://schemas.microsoft.com/office/drawing/2014/main" id="{8D4986AD-296D-41AA-B62F-7816C14B401A}"/>
            </a:ext>
          </a:extLst>
        </xdr:cNvPr>
        <xdr:cNvPicPr>
          <a:picLocks noChangeAspect="1"/>
        </xdr:cNvPicPr>
      </xdr:nvPicPr>
      <xdr:blipFill>
        <a:blip xmlns:r="http://schemas.openxmlformats.org/officeDocument/2006/relationships" r:embed="rId6"/>
        <a:stretch>
          <a:fillRect/>
        </a:stretch>
      </xdr:blipFill>
      <xdr:spPr>
        <a:xfrm>
          <a:off x="0" y="13935075"/>
          <a:ext cx="5486400" cy="2753737"/>
        </a:xfrm>
        <a:prstGeom prst="rect">
          <a:avLst/>
        </a:prstGeom>
      </xdr:spPr>
    </xdr:pic>
    <xdr:clientData/>
  </xdr:twoCellAnchor>
  <xdr:twoCellAnchor editAs="oneCell">
    <xdr:from>
      <xdr:col>0</xdr:col>
      <xdr:colOff>0</xdr:colOff>
      <xdr:row>87</xdr:row>
      <xdr:rowOff>0</xdr:rowOff>
    </xdr:from>
    <xdr:to>
      <xdr:col>9</xdr:col>
      <xdr:colOff>0</xdr:colOff>
      <xdr:row>101</xdr:row>
      <xdr:rowOff>72732</xdr:rowOff>
    </xdr:to>
    <xdr:pic>
      <xdr:nvPicPr>
        <xdr:cNvPr id="23" name="Picture 22">
          <a:extLst>
            <a:ext uri="{FF2B5EF4-FFF2-40B4-BE49-F238E27FC236}">
              <a16:creationId xmlns:a16="http://schemas.microsoft.com/office/drawing/2014/main" id="{CA9CF4C3-E349-46D4-BFBF-BF0C9E6F218C}"/>
            </a:ext>
          </a:extLst>
        </xdr:cNvPr>
        <xdr:cNvPicPr>
          <a:picLocks noChangeAspect="1"/>
        </xdr:cNvPicPr>
      </xdr:nvPicPr>
      <xdr:blipFill>
        <a:blip xmlns:r="http://schemas.openxmlformats.org/officeDocument/2006/relationships" r:embed="rId7"/>
        <a:stretch>
          <a:fillRect/>
        </a:stretch>
      </xdr:blipFill>
      <xdr:spPr>
        <a:xfrm>
          <a:off x="0" y="17173575"/>
          <a:ext cx="5486400" cy="2739732"/>
        </a:xfrm>
        <a:prstGeom prst="rect">
          <a:avLst/>
        </a:prstGeom>
      </xdr:spPr>
    </xdr:pic>
    <xdr:clientData/>
  </xdr:twoCellAnchor>
  <xdr:twoCellAnchor editAs="oneCell">
    <xdr:from>
      <xdr:col>0</xdr:col>
      <xdr:colOff>0</xdr:colOff>
      <xdr:row>103</xdr:row>
      <xdr:rowOff>76200</xdr:rowOff>
    </xdr:from>
    <xdr:to>
      <xdr:col>9</xdr:col>
      <xdr:colOff>0</xdr:colOff>
      <xdr:row>117</xdr:row>
      <xdr:rowOff>70354</xdr:rowOff>
    </xdr:to>
    <xdr:pic>
      <xdr:nvPicPr>
        <xdr:cNvPr id="24" name="Picture 23">
          <a:extLst>
            <a:ext uri="{FF2B5EF4-FFF2-40B4-BE49-F238E27FC236}">
              <a16:creationId xmlns:a16="http://schemas.microsoft.com/office/drawing/2014/main" id="{8F535A0F-F783-48F3-8FD1-AACEE96AAE0C}"/>
            </a:ext>
          </a:extLst>
        </xdr:cNvPr>
        <xdr:cNvPicPr>
          <a:picLocks noChangeAspect="1"/>
        </xdr:cNvPicPr>
      </xdr:nvPicPr>
      <xdr:blipFill>
        <a:blip xmlns:r="http://schemas.openxmlformats.org/officeDocument/2006/relationships" r:embed="rId8"/>
        <a:stretch>
          <a:fillRect/>
        </a:stretch>
      </xdr:blipFill>
      <xdr:spPr>
        <a:xfrm>
          <a:off x="0" y="20297775"/>
          <a:ext cx="5486400" cy="2661154"/>
        </a:xfrm>
        <a:prstGeom prst="rect">
          <a:avLst/>
        </a:prstGeom>
      </xdr:spPr>
    </xdr:pic>
    <xdr:clientData/>
  </xdr:twoCellAnchor>
  <xdr:twoCellAnchor>
    <xdr:from>
      <xdr:col>0</xdr:col>
      <xdr:colOff>0</xdr:colOff>
      <xdr:row>102</xdr:row>
      <xdr:rowOff>0</xdr:rowOff>
    </xdr:from>
    <xdr:to>
      <xdr:col>9</xdr:col>
      <xdr:colOff>38100</xdr:colOff>
      <xdr:row>103</xdr:row>
      <xdr:rowOff>120996</xdr:rowOff>
    </xdr:to>
    <xdr:sp macro="" textlink="">
      <xdr:nvSpPr>
        <xdr:cNvPr id="25" name="TextBox 11">
          <a:extLst>
            <a:ext uri="{FF2B5EF4-FFF2-40B4-BE49-F238E27FC236}">
              <a16:creationId xmlns:a16="http://schemas.microsoft.com/office/drawing/2014/main" id="{644231A4-4500-42DE-8A9B-8CF9B5C4C3A7}"/>
            </a:ext>
          </a:extLst>
        </xdr:cNvPr>
        <xdr:cNvSpPr txBox="1"/>
      </xdr:nvSpPr>
      <xdr:spPr>
        <a:xfrm>
          <a:off x="0" y="20031075"/>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'use less space'</a:t>
          </a:r>
          <a:r>
            <a:rPr lang="en-US" sz="1400" b="1" i="1" baseline="0"/>
            <a:t> for</a:t>
          </a:r>
          <a:r>
            <a:rPr lang="en-US" sz="1400" b="1" i="1"/>
            <a:t> any</a:t>
          </a:r>
          <a:r>
            <a:rPr lang="en-US" sz="1400" b="1" i="1" baseline="0"/>
            <a:t> of the categories above</a:t>
          </a:r>
          <a:r>
            <a:rPr lang="en-US" sz="1400" b="1" i="1"/>
            <a:t>)</a:t>
          </a:r>
        </a:p>
      </xdr:txBody>
    </xdr:sp>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27</xdr:row>
      <xdr:rowOff>67508</xdr:rowOff>
    </xdr:to>
    <xdr:pic>
      <xdr:nvPicPr>
        <xdr:cNvPr id="4" name="Picture 3">
          <a:extLst>
            <a:ext uri="{FF2B5EF4-FFF2-40B4-BE49-F238E27FC236}">
              <a16:creationId xmlns:a16="http://schemas.microsoft.com/office/drawing/2014/main" id="{98EA6EFE-2783-4B70-A5FA-5FA9DA0BBFA9}"/>
            </a:ext>
          </a:extLst>
        </xdr:cNvPr>
        <xdr:cNvPicPr>
          <a:picLocks noChangeAspect="1"/>
        </xdr:cNvPicPr>
      </xdr:nvPicPr>
      <xdr:blipFill>
        <a:blip xmlns:r="http://schemas.openxmlformats.org/officeDocument/2006/relationships" r:embed="rId1"/>
        <a:stretch>
          <a:fillRect/>
        </a:stretch>
      </xdr:blipFill>
      <xdr:spPr>
        <a:xfrm>
          <a:off x="0" y="190500"/>
          <a:ext cx="9144000" cy="5020508"/>
        </a:xfrm>
        <a:prstGeom prst="rect">
          <a:avLst/>
        </a:prstGeom>
      </xdr:spPr>
    </xdr:pic>
    <xdr:clientData/>
  </xdr:twoCellAnchor>
  <xdr:twoCellAnchor editAs="oneCell">
    <xdr:from>
      <xdr:col>0</xdr:col>
      <xdr:colOff>0</xdr:colOff>
      <xdr:row>27</xdr:row>
      <xdr:rowOff>28575</xdr:rowOff>
    </xdr:from>
    <xdr:to>
      <xdr:col>15</xdr:col>
      <xdr:colOff>0</xdr:colOff>
      <xdr:row>53</xdr:row>
      <xdr:rowOff>51807</xdr:rowOff>
    </xdr:to>
    <xdr:pic>
      <xdr:nvPicPr>
        <xdr:cNvPr id="6" name="Picture 5">
          <a:extLst>
            <a:ext uri="{FF2B5EF4-FFF2-40B4-BE49-F238E27FC236}">
              <a16:creationId xmlns:a16="http://schemas.microsoft.com/office/drawing/2014/main" id="{5BBEA297-575B-49B6-874B-7259D9EA27C0}"/>
            </a:ext>
          </a:extLst>
        </xdr:cNvPr>
        <xdr:cNvPicPr>
          <a:picLocks noChangeAspect="1"/>
        </xdr:cNvPicPr>
      </xdr:nvPicPr>
      <xdr:blipFill>
        <a:blip xmlns:r="http://schemas.openxmlformats.org/officeDocument/2006/relationships" r:embed="rId2"/>
        <a:stretch>
          <a:fillRect/>
        </a:stretch>
      </xdr:blipFill>
      <xdr:spPr>
        <a:xfrm>
          <a:off x="0" y="5172075"/>
          <a:ext cx="9144000" cy="4976232"/>
        </a:xfrm>
        <a:prstGeom prst="rect">
          <a:avLst/>
        </a:prstGeom>
      </xdr:spPr>
    </xdr:pic>
    <xdr:clientData/>
  </xdr:twoCellAnchor>
  <xdr:twoCellAnchor editAs="oneCell">
    <xdr:from>
      <xdr:col>0</xdr:col>
      <xdr:colOff>0</xdr:colOff>
      <xdr:row>53</xdr:row>
      <xdr:rowOff>0</xdr:rowOff>
    </xdr:from>
    <xdr:to>
      <xdr:col>15</xdr:col>
      <xdr:colOff>0</xdr:colOff>
      <xdr:row>79</xdr:row>
      <xdr:rowOff>40978</xdr:rowOff>
    </xdr:to>
    <xdr:pic>
      <xdr:nvPicPr>
        <xdr:cNvPr id="7" name="Picture 6">
          <a:extLst>
            <a:ext uri="{FF2B5EF4-FFF2-40B4-BE49-F238E27FC236}">
              <a16:creationId xmlns:a16="http://schemas.microsoft.com/office/drawing/2014/main" id="{EC7E7C35-F37F-48E1-A325-A07629DCBAC9}"/>
            </a:ext>
          </a:extLst>
        </xdr:cNvPr>
        <xdr:cNvPicPr>
          <a:picLocks noChangeAspect="1"/>
        </xdr:cNvPicPr>
      </xdr:nvPicPr>
      <xdr:blipFill>
        <a:blip xmlns:r="http://schemas.openxmlformats.org/officeDocument/2006/relationships" r:embed="rId3"/>
        <a:stretch>
          <a:fillRect/>
        </a:stretch>
      </xdr:blipFill>
      <xdr:spPr>
        <a:xfrm>
          <a:off x="0" y="10096500"/>
          <a:ext cx="9144000" cy="4993978"/>
        </a:xfrm>
        <a:prstGeom prst="rect">
          <a:avLst/>
        </a:prstGeom>
      </xdr:spPr>
    </xdr:pic>
    <xdr:clientData/>
  </xdr:twoCellAnchor>
  <xdr:twoCellAnchor editAs="oneCell">
    <xdr:from>
      <xdr:col>0</xdr:col>
      <xdr:colOff>0</xdr:colOff>
      <xdr:row>79</xdr:row>
      <xdr:rowOff>38100</xdr:rowOff>
    </xdr:from>
    <xdr:to>
      <xdr:col>15</xdr:col>
      <xdr:colOff>0</xdr:colOff>
      <xdr:row>105</xdr:row>
      <xdr:rowOff>78434</xdr:rowOff>
    </xdr:to>
    <xdr:pic>
      <xdr:nvPicPr>
        <xdr:cNvPr id="9" name="Picture 8">
          <a:extLst>
            <a:ext uri="{FF2B5EF4-FFF2-40B4-BE49-F238E27FC236}">
              <a16:creationId xmlns:a16="http://schemas.microsoft.com/office/drawing/2014/main" id="{C842F53D-9BE6-4ACE-B52B-2D08F0DF0452}"/>
            </a:ext>
          </a:extLst>
        </xdr:cNvPr>
        <xdr:cNvPicPr>
          <a:picLocks noChangeAspect="1"/>
        </xdr:cNvPicPr>
      </xdr:nvPicPr>
      <xdr:blipFill>
        <a:blip xmlns:r="http://schemas.openxmlformats.org/officeDocument/2006/relationships" r:embed="rId4"/>
        <a:stretch>
          <a:fillRect/>
        </a:stretch>
      </xdr:blipFill>
      <xdr:spPr>
        <a:xfrm>
          <a:off x="0" y="15087600"/>
          <a:ext cx="9144000" cy="4993334"/>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51</xdr:row>
      <xdr:rowOff>123825</xdr:rowOff>
    </xdr:from>
    <xdr:to>
      <xdr:col>9</xdr:col>
      <xdr:colOff>38100</xdr:colOff>
      <xdr:row>53</xdr:row>
      <xdr:rowOff>54321</xdr:rowOff>
    </xdr:to>
    <xdr:sp macro="" textlink="">
      <xdr:nvSpPr>
        <xdr:cNvPr id="6" name="TextBox 11">
          <a:extLst>
            <a:ext uri="{FF2B5EF4-FFF2-40B4-BE49-F238E27FC236}">
              <a16:creationId xmlns:a16="http://schemas.microsoft.com/office/drawing/2014/main" id="{E1C906D7-FF37-4778-BA2A-92725C818B2C}"/>
            </a:ext>
          </a:extLst>
        </xdr:cNvPr>
        <xdr:cNvSpPr txBox="1"/>
      </xdr:nvSpPr>
      <xdr:spPr>
        <a:xfrm>
          <a:off x="0" y="327660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0</xdr:colOff>
      <xdr:row>7</xdr:row>
      <xdr:rowOff>9525</xdr:rowOff>
    </xdr:from>
    <xdr:to>
      <xdr:col>9</xdr:col>
      <xdr:colOff>0</xdr:colOff>
      <xdr:row>26</xdr:row>
      <xdr:rowOff>14253</xdr:rowOff>
    </xdr:to>
    <xdr:pic>
      <xdr:nvPicPr>
        <xdr:cNvPr id="9" name="Picture 8">
          <a:extLst>
            <a:ext uri="{FF2B5EF4-FFF2-40B4-BE49-F238E27FC236}">
              <a16:creationId xmlns:a16="http://schemas.microsoft.com/office/drawing/2014/main" id="{D0A3A06A-1D69-401B-8140-4927B19268FB}"/>
            </a:ext>
          </a:extLst>
        </xdr:cNvPr>
        <xdr:cNvPicPr>
          <a:picLocks noChangeAspect="1"/>
        </xdr:cNvPicPr>
      </xdr:nvPicPr>
      <xdr:blipFill>
        <a:blip xmlns:r="http://schemas.openxmlformats.org/officeDocument/2006/relationships" r:embed="rId1"/>
        <a:stretch>
          <a:fillRect/>
        </a:stretch>
      </xdr:blipFill>
      <xdr:spPr>
        <a:xfrm>
          <a:off x="0" y="1638300"/>
          <a:ext cx="5486400" cy="3624228"/>
        </a:xfrm>
        <a:prstGeom prst="rect">
          <a:avLst/>
        </a:prstGeom>
      </xdr:spPr>
    </xdr:pic>
    <xdr:clientData/>
  </xdr:twoCellAnchor>
  <xdr:twoCellAnchor editAs="oneCell">
    <xdr:from>
      <xdr:col>0</xdr:col>
      <xdr:colOff>0</xdr:colOff>
      <xdr:row>27</xdr:row>
      <xdr:rowOff>1</xdr:rowOff>
    </xdr:from>
    <xdr:to>
      <xdr:col>9</xdr:col>
      <xdr:colOff>0</xdr:colOff>
      <xdr:row>36</xdr:row>
      <xdr:rowOff>19051</xdr:rowOff>
    </xdr:to>
    <xdr:pic>
      <xdr:nvPicPr>
        <xdr:cNvPr id="10" name="Picture 9">
          <a:extLst>
            <a:ext uri="{FF2B5EF4-FFF2-40B4-BE49-F238E27FC236}">
              <a16:creationId xmlns:a16="http://schemas.microsoft.com/office/drawing/2014/main" id="{D95BA567-6E9E-4015-9D7C-6701C131E0A5}"/>
            </a:ext>
          </a:extLst>
        </xdr:cNvPr>
        <xdr:cNvPicPr>
          <a:picLocks noChangeAspect="1"/>
        </xdr:cNvPicPr>
      </xdr:nvPicPr>
      <xdr:blipFill rotWithShape="1">
        <a:blip xmlns:r="http://schemas.openxmlformats.org/officeDocument/2006/relationships" r:embed="rId2"/>
        <a:srcRect b="52890"/>
        <a:stretch/>
      </xdr:blipFill>
      <xdr:spPr>
        <a:xfrm>
          <a:off x="0" y="5438776"/>
          <a:ext cx="5486400" cy="1733550"/>
        </a:xfrm>
        <a:prstGeom prst="rect">
          <a:avLst/>
        </a:prstGeom>
      </xdr:spPr>
    </xdr:pic>
    <xdr:clientData/>
  </xdr:twoCellAnchor>
  <xdr:twoCellAnchor editAs="oneCell">
    <xdr:from>
      <xdr:col>0</xdr:col>
      <xdr:colOff>0</xdr:colOff>
      <xdr:row>41</xdr:row>
      <xdr:rowOff>9525</xdr:rowOff>
    </xdr:from>
    <xdr:to>
      <xdr:col>9</xdr:col>
      <xdr:colOff>0</xdr:colOff>
      <xdr:row>50</xdr:row>
      <xdr:rowOff>126996</xdr:rowOff>
    </xdr:to>
    <xdr:pic>
      <xdr:nvPicPr>
        <xdr:cNvPr id="12" name="Picture 11">
          <a:extLst>
            <a:ext uri="{FF2B5EF4-FFF2-40B4-BE49-F238E27FC236}">
              <a16:creationId xmlns:a16="http://schemas.microsoft.com/office/drawing/2014/main" id="{3AB0BDE4-1300-44FC-8FEB-7F4A1D09D923}"/>
            </a:ext>
          </a:extLst>
        </xdr:cNvPr>
        <xdr:cNvPicPr>
          <a:picLocks noChangeAspect="1"/>
        </xdr:cNvPicPr>
      </xdr:nvPicPr>
      <xdr:blipFill rotWithShape="1">
        <a:blip xmlns:r="http://schemas.openxmlformats.org/officeDocument/2006/relationships" r:embed="rId2"/>
        <a:srcRect t="50216"/>
        <a:stretch/>
      </xdr:blipFill>
      <xdr:spPr>
        <a:xfrm>
          <a:off x="0" y="9077325"/>
          <a:ext cx="5486400" cy="1831971"/>
        </a:xfrm>
        <a:prstGeom prst="rect">
          <a:avLst/>
        </a:prstGeom>
      </xdr:spPr>
    </xdr:pic>
    <xdr:clientData/>
  </xdr:twoCellAnchor>
  <xdr:twoCellAnchor editAs="oneCell">
    <xdr:from>
      <xdr:col>0</xdr:col>
      <xdr:colOff>0</xdr:colOff>
      <xdr:row>76</xdr:row>
      <xdr:rowOff>76200</xdr:rowOff>
    </xdr:from>
    <xdr:to>
      <xdr:col>9</xdr:col>
      <xdr:colOff>0</xdr:colOff>
      <xdr:row>94</xdr:row>
      <xdr:rowOff>68441</xdr:rowOff>
    </xdr:to>
    <xdr:pic>
      <xdr:nvPicPr>
        <xdr:cNvPr id="13" name="Picture 12">
          <a:extLst>
            <a:ext uri="{FF2B5EF4-FFF2-40B4-BE49-F238E27FC236}">
              <a16:creationId xmlns:a16="http://schemas.microsoft.com/office/drawing/2014/main" id="{D0FC9051-5732-41A8-B948-1A60386CA72A}"/>
            </a:ext>
          </a:extLst>
        </xdr:cNvPr>
        <xdr:cNvPicPr>
          <a:picLocks noChangeAspect="1"/>
        </xdr:cNvPicPr>
      </xdr:nvPicPr>
      <xdr:blipFill>
        <a:blip xmlns:r="http://schemas.openxmlformats.org/officeDocument/2006/relationships" r:embed="rId3"/>
        <a:stretch>
          <a:fillRect/>
        </a:stretch>
      </xdr:blipFill>
      <xdr:spPr>
        <a:xfrm>
          <a:off x="0" y="14668500"/>
          <a:ext cx="5486400" cy="3526016"/>
        </a:xfrm>
        <a:prstGeom prst="rect">
          <a:avLst/>
        </a:prstGeom>
      </xdr:spPr>
    </xdr:pic>
    <xdr:clientData/>
  </xdr:twoCellAnchor>
  <xdr:twoCellAnchor>
    <xdr:from>
      <xdr:col>0</xdr:col>
      <xdr:colOff>0</xdr:colOff>
      <xdr:row>74</xdr:row>
      <xdr:rowOff>0</xdr:rowOff>
    </xdr:from>
    <xdr:to>
      <xdr:col>9</xdr:col>
      <xdr:colOff>38100</xdr:colOff>
      <xdr:row>75</xdr:row>
      <xdr:rowOff>120996</xdr:rowOff>
    </xdr:to>
    <xdr:sp macro="" textlink="">
      <xdr:nvSpPr>
        <xdr:cNvPr id="14" name="TextBox 11">
          <a:extLst>
            <a:ext uri="{FF2B5EF4-FFF2-40B4-BE49-F238E27FC236}">
              <a16:creationId xmlns:a16="http://schemas.microsoft.com/office/drawing/2014/main" id="{AEEB0222-A1D9-49EA-ABDA-A6931FD124E1}"/>
            </a:ext>
          </a:extLst>
        </xdr:cNvPr>
        <xdr:cNvSpPr txBox="1"/>
      </xdr:nvSpPr>
      <xdr:spPr>
        <a:xfrm>
          <a:off x="0" y="1421130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any</a:t>
          </a:r>
          <a:r>
            <a:rPr lang="en-US" sz="1400" b="1" i="1" baseline="0"/>
            <a:t> of the categories above</a:t>
          </a:r>
          <a:r>
            <a:rPr lang="en-US" sz="1400" b="1" i="1"/>
            <a:t>)</a:t>
          </a:r>
        </a:p>
      </xdr:txBody>
    </xdr:sp>
    <xdr:clientData/>
  </xdr:twoCellAnchor>
  <xdr:twoCellAnchor editAs="oneCell">
    <xdr:from>
      <xdr:col>0</xdr:col>
      <xdr:colOff>0</xdr:colOff>
      <xdr:row>53</xdr:row>
      <xdr:rowOff>142875</xdr:rowOff>
    </xdr:from>
    <xdr:to>
      <xdr:col>9</xdr:col>
      <xdr:colOff>0</xdr:colOff>
      <xdr:row>73</xdr:row>
      <xdr:rowOff>111056</xdr:rowOff>
    </xdr:to>
    <xdr:pic>
      <xdr:nvPicPr>
        <xdr:cNvPr id="15" name="Picture 14">
          <a:extLst>
            <a:ext uri="{FF2B5EF4-FFF2-40B4-BE49-F238E27FC236}">
              <a16:creationId xmlns:a16="http://schemas.microsoft.com/office/drawing/2014/main" id="{76523381-FA24-4B9B-8190-31D20B146671}"/>
            </a:ext>
          </a:extLst>
        </xdr:cNvPr>
        <xdr:cNvPicPr>
          <a:picLocks noChangeAspect="1"/>
        </xdr:cNvPicPr>
      </xdr:nvPicPr>
      <xdr:blipFill>
        <a:blip xmlns:r="http://schemas.openxmlformats.org/officeDocument/2006/relationships" r:embed="rId4"/>
        <a:stretch>
          <a:fillRect/>
        </a:stretch>
      </xdr:blipFill>
      <xdr:spPr>
        <a:xfrm>
          <a:off x="0" y="11496675"/>
          <a:ext cx="5486400" cy="3778181"/>
        </a:xfrm>
        <a:prstGeom prst="rect">
          <a:avLst/>
        </a:prstGeom>
      </xdr:spPr>
    </xdr:pic>
    <xdr:clientData/>
  </xdr:twoCellAnchor>
  <xdr:oneCellAnchor>
    <xdr:from>
      <xdr:col>2</xdr:col>
      <xdr:colOff>257175</xdr:colOff>
      <xdr:row>40</xdr:row>
      <xdr:rowOff>85725</xdr:rowOff>
    </xdr:from>
    <xdr:ext cx="1439818" cy="311496"/>
    <xdr:sp macro="" textlink="">
      <xdr:nvSpPr>
        <xdr:cNvPr id="16" name="TextBox 15">
          <a:extLst>
            <a:ext uri="{FF2B5EF4-FFF2-40B4-BE49-F238E27FC236}">
              <a16:creationId xmlns:a16="http://schemas.microsoft.com/office/drawing/2014/main" id="{C46CF9D4-4092-45F4-B00B-4838C940C90D}"/>
            </a:ext>
          </a:extLst>
        </xdr:cNvPr>
        <xdr:cNvSpPr txBox="1"/>
      </xdr:nvSpPr>
      <xdr:spPr>
        <a:xfrm>
          <a:off x="1476375" y="9610725"/>
          <a:ext cx="143981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i="1"/>
            <a:t>[one, two,</a:t>
          </a:r>
          <a:r>
            <a:rPr lang="en-US" sz="1400" b="1" i="1" baseline="0"/>
            <a:t> three]</a:t>
          </a:r>
          <a:endParaRPr lang="en-US" sz="1400" b="1" i="1"/>
        </a:p>
      </xdr:txBody>
    </xdr:sp>
    <xdr:clientData/>
  </xdr:oneCellAnchor>
  <xdr:twoCellAnchor>
    <xdr:from>
      <xdr:col>3</xdr:col>
      <xdr:colOff>133350</xdr:colOff>
      <xdr:row>42</xdr:row>
      <xdr:rowOff>57150</xdr:rowOff>
    </xdr:from>
    <xdr:to>
      <xdr:col>3</xdr:col>
      <xdr:colOff>552450</xdr:colOff>
      <xdr:row>42</xdr:row>
      <xdr:rowOff>57150</xdr:rowOff>
    </xdr:to>
    <xdr:cxnSp macro="">
      <xdr:nvCxnSpPr>
        <xdr:cNvPr id="18" name="Straight Connector 17">
          <a:extLst>
            <a:ext uri="{FF2B5EF4-FFF2-40B4-BE49-F238E27FC236}">
              <a16:creationId xmlns:a16="http://schemas.microsoft.com/office/drawing/2014/main" id="{5A056B27-5AEA-4732-854D-5DDE22EB926F}"/>
            </a:ext>
          </a:extLst>
        </xdr:cNvPr>
        <xdr:cNvCxnSpPr/>
      </xdr:nvCxnSpPr>
      <xdr:spPr>
        <a:xfrm>
          <a:off x="1962150" y="9963150"/>
          <a:ext cx="4191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25</xdr:row>
      <xdr:rowOff>171406</xdr:rowOff>
    </xdr:to>
    <xdr:pic>
      <xdr:nvPicPr>
        <xdr:cNvPr id="7" name="Picture 6">
          <a:extLst>
            <a:ext uri="{FF2B5EF4-FFF2-40B4-BE49-F238E27FC236}">
              <a16:creationId xmlns:a16="http://schemas.microsoft.com/office/drawing/2014/main" id="{81EC0B44-C951-4AE7-931A-69EBB5DAF0B8}"/>
            </a:ext>
          </a:extLst>
        </xdr:cNvPr>
        <xdr:cNvPicPr>
          <a:picLocks noChangeAspect="1"/>
        </xdr:cNvPicPr>
      </xdr:nvPicPr>
      <xdr:blipFill>
        <a:blip xmlns:r="http://schemas.openxmlformats.org/officeDocument/2006/relationships" r:embed="rId1"/>
        <a:stretch>
          <a:fillRect/>
        </a:stretch>
      </xdr:blipFill>
      <xdr:spPr>
        <a:xfrm>
          <a:off x="0" y="190500"/>
          <a:ext cx="9144000" cy="4743406"/>
        </a:xfrm>
        <a:prstGeom prst="rect">
          <a:avLst/>
        </a:prstGeom>
      </xdr:spPr>
    </xdr:pic>
    <xdr:clientData/>
  </xdr:twoCellAnchor>
  <xdr:twoCellAnchor editAs="oneCell">
    <xdr:from>
      <xdr:col>0</xdr:col>
      <xdr:colOff>0</xdr:colOff>
      <xdr:row>26</xdr:row>
      <xdr:rowOff>9526</xdr:rowOff>
    </xdr:from>
    <xdr:to>
      <xdr:col>15</xdr:col>
      <xdr:colOff>0</xdr:colOff>
      <xdr:row>52</xdr:row>
      <xdr:rowOff>47335</xdr:rowOff>
    </xdr:to>
    <xdr:pic>
      <xdr:nvPicPr>
        <xdr:cNvPr id="8" name="Picture 7">
          <a:extLst>
            <a:ext uri="{FF2B5EF4-FFF2-40B4-BE49-F238E27FC236}">
              <a16:creationId xmlns:a16="http://schemas.microsoft.com/office/drawing/2014/main" id="{240F48D5-C0BB-46F7-A2BD-95AAC25593E0}"/>
            </a:ext>
          </a:extLst>
        </xdr:cNvPr>
        <xdr:cNvPicPr>
          <a:picLocks noChangeAspect="1"/>
        </xdr:cNvPicPr>
      </xdr:nvPicPr>
      <xdr:blipFill>
        <a:blip xmlns:r="http://schemas.openxmlformats.org/officeDocument/2006/relationships" r:embed="rId2"/>
        <a:stretch>
          <a:fillRect/>
        </a:stretch>
      </xdr:blipFill>
      <xdr:spPr>
        <a:xfrm>
          <a:off x="0" y="4962526"/>
          <a:ext cx="9144000" cy="4990809"/>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15</xdr:row>
      <xdr:rowOff>182136</xdr:rowOff>
    </xdr:to>
    <xdr:pic>
      <xdr:nvPicPr>
        <xdr:cNvPr id="6" name="Picture 5">
          <a:extLst>
            <a:ext uri="{FF2B5EF4-FFF2-40B4-BE49-F238E27FC236}">
              <a16:creationId xmlns:a16="http://schemas.microsoft.com/office/drawing/2014/main" id="{6A70337E-A6C0-4FD9-83C8-3B8B2D9692B8}"/>
            </a:ext>
          </a:extLst>
        </xdr:cNvPr>
        <xdr:cNvPicPr>
          <a:picLocks noChangeAspect="1"/>
        </xdr:cNvPicPr>
      </xdr:nvPicPr>
      <xdr:blipFill>
        <a:blip xmlns:r="http://schemas.openxmlformats.org/officeDocument/2006/relationships" r:embed="rId1"/>
        <a:stretch>
          <a:fillRect/>
        </a:stretch>
      </xdr:blipFill>
      <xdr:spPr>
        <a:xfrm>
          <a:off x="0" y="1628775"/>
          <a:ext cx="5486400" cy="1706136"/>
        </a:xfrm>
        <a:prstGeom prst="rect">
          <a:avLst/>
        </a:prstGeom>
      </xdr:spPr>
    </xdr:pic>
    <xdr:clientData/>
  </xdr:twoCellAnchor>
  <xdr:twoCellAnchor editAs="oneCell">
    <xdr:from>
      <xdr:col>0</xdr:col>
      <xdr:colOff>0</xdr:colOff>
      <xdr:row>17</xdr:row>
      <xdr:rowOff>0</xdr:rowOff>
    </xdr:from>
    <xdr:to>
      <xdr:col>9</xdr:col>
      <xdr:colOff>0</xdr:colOff>
      <xdr:row>32</xdr:row>
      <xdr:rowOff>160020</xdr:rowOff>
    </xdr:to>
    <xdr:pic>
      <xdr:nvPicPr>
        <xdr:cNvPr id="7" name="Picture 6">
          <a:extLst>
            <a:ext uri="{FF2B5EF4-FFF2-40B4-BE49-F238E27FC236}">
              <a16:creationId xmlns:a16="http://schemas.microsoft.com/office/drawing/2014/main" id="{0E26B9D7-C63D-44A5-A991-0576A1E51AF6}"/>
            </a:ext>
          </a:extLst>
        </xdr:cNvPr>
        <xdr:cNvPicPr>
          <a:picLocks noChangeAspect="1"/>
        </xdr:cNvPicPr>
      </xdr:nvPicPr>
      <xdr:blipFill>
        <a:blip xmlns:r="http://schemas.openxmlformats.org/officeDocument/2006/relationships" r:embed="rId2"/>
        <a:stretch>
          <a:fillRect/>
        </a:stretch>
      </xdr:blipFill>
      <xdr:spPr>
        <a:xfrm>
          <a:off x="0" y="3533775"/>
          <a:ext cx="5486400" cy="3017520"/>
        </a:xfrm>
        <a:prstGeom prst="rect">
          <a:avLst/>
        </a:prstGeom>
      </xdr:spPr>
    </xdr:pic>
    <xdr:clientData/>
  </xdr:twoCellAnchor>
  <xdr:twoCellAnchor editAs="oneCell">
    <xdr:from>
      <xdr:col>0</xdr:col>
      <xdr:colOff>0</xdr:colOff>
      <xdr:row>35</xdr:row>
      <xdr:rowOff>0</xdr:rowOff>
    </xdr:from>
    <xdr:to>
      <xdr:col>9</xdr:col>
      <xdr:colOff>0</xdr:colOff>
      <xdr:row>51</xdr:row>
      <xdr:rowOff>157753</xdr:rowOff>
    </xdr:to>
    <xdr:pic>
      <xdr:nvPicPr>
        <xdr:cNvPr id="8" name="Picture 7">
          <a:extLst>
            <a:ext uri="{FF2B5EF4-FFF2-40B4-BE49-F238E27FC236}">
              <a16:creationId xmlns:a16="http://schemas.microsoft.com/office/drawing/2014/main" id="{50AF79F0-4896-4302-9A7A-6C090DC47907}"/>
            </a:ext>
          </a:extLst>
        </xdr:cNvPr>
        <xdr:cNvPicPr>
          <a:picLocks noChangeAspect="1"/>
        </xdr:cNvPicPr>
      </xdr:nvPicPr>
      <xdr:blipFill>
        <a:blip xmlns:r="http://schemas.openxmlformats.org/officeDocument/2006/relationships" r:embed="rId3"/>
        <a:stretch>
          <a:fillRect/>
        </a:stretch>
      </xdr:blipFill>
      <xdr:spPr>
        <a:xfrm>
          <a:off x="0" y="6962775"/>
          <a:ext cx="5486400" cy="3310528"/>
        </a:xfrm>
        <a:prstGeom prst="rect">
          <a:avLst/>
        </a:prstGeom>
      </xdr:spPr>
    </xdr:pic>
    <xdr:clientData/>
  </xdr:twoCellAnchor>
  <xdr:twoCellAnchor editAs="oneCell">
    <xdr:from>
      <xdr:col>0</xdr:col>
      <xdr:colOff>0</xdr:colOff>
      <xdr:row>54</xdr:row>
      <xdr:rowOff>0</xdr:rowOff>
    </xdr:from>
    <xdr:to>
      <xdr:col>9</xdr:col>
      <xdr:colOff>0</xdr:colOff>
      <xdr:row>70</xdr:row>
      <xdr:rowOff>186717</xdr:rowOff>
    </xdr:to>
    <xdr:pic>
      <xdr:nvPicPr>
        <xdr:cNvPr id="9" name="Picture 8">
          <a:extLst>
            <a:ext uri="{FF2B5EF4-FFF2-40B4-BE49-F238E27FC236}">
              <a16:creationId xmlns:a16="http://schemas.microsoft.com/office/drawing/2014/main" id="{7080CC7E-FF6E-4490-A9FC-CDB27B567E82}"/>
            </a:ext>
          </a:extLst>
        </xdr:cNvPr>
        <xdr:cNvPicPr>
          <a:picLocks noChangeAspect="1"/>
        </xdr:cNvPicPr>
      </xdr:nvPicPr>
      <xdr:blipFill>
        <a:blip xmlns:r="http://schemas.openxmlformats.org/officeDocument/2006/relationships" r:embed="rId4"/>
        <a:stretch>
          <a:fillRect/>
        </a:stretch>
      </xdr:blipFill>
      <xdr:spPr>
        <a:xfrm>
          <a:off x="0" y="10687050"/>
          <a:ext cx="5486400" cy="3234717"/>
        </a:xfrm>
        <a:prstGeom prst="rect">
          <a:avLst/>
        </a:prstGeom>
      </xdr:spPr>
    </xdr:pic>
    <xdr:clientData/>
  </xdr:twoCellAnchor>
  <xdr:twoCellAnchor>
    <xdr:from>
      <xdr:col>0</xdr:col>
      <xdr:colOff>0</xdr:colOff>
      <xdr:row>15</xdr:row>
      <xdr:rowOff>123825</xdr:rowOff>
    </xdr:from>
    <xdr:to>
      <xdr:col>9</xdr:col>
      <xdr:colOff>38100</xdr:colOff>
      <xdr:row>17</xdr:row>
      <xdr:rowOff>54321</xdr:rowOff>
    </xdr:to>
    <xdr:sp macro="" textlink="">
      <xdr:nvSpPr>
        <xdr:cNvPr id="10" name="TextBox 11">
          <a:extLst>
            <a:ext uri="{FF2B5EF4-FFF2-40B4-BE49-F238E27FC236}">
              <a16:creationId xmlns:a16="http://schemas.microsoft.com/office/drawing/2014/main" id="{662F5808-EE7C-47C7-8459-5BA0F0CFEA8C}"/>
            </a:ext>
          </a:extLst>
        </xdr:cNvPr>
        <xdr:cNvSpPr txBox="1"/>
      </xdr:nvSpPr>
      <xdr:spPr>
        <a:xfrm>
          <a:off x="0" y="3276600"/>
          <a:ext cx="55245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xdr:from>
      <xdr:col>0</xdr:col>
      <xdr:colOff>0</xdr:colOff>
      <xdr:row>33</xdr:row>
      <xdr:rowOff>76200</xdr:rowOff>
    </xdr:from>
    <xdr:to>
      <xdr:col>8</xdr:col>
      <xdr:colOff>590550</xdr:colOff>
      <xdr:row>35</xdr:row>
      <xdr:rowOff>6696</xdr:rowOff>
    </xdr:to>
    <xdr:sp macro="" textlink="">
      <xdr:nvSpPr>
        <xdr:cNvPr id="11" name="TextBox 11">
          <a:extLst>
            <a:ext uri="{FF2B5EF4-FFF2-40B4-BE49-F238E27FC236}">
              <a16:creationId xmlns:a16="http://schemas.microsoft.com/office/drawing/2014/main" id="{0B43686C-7813-4E8E-8814-D72C81C5C5BA}"/>
            </a:ext>
          </a:extLst>
        </xdr:cNvPr>
        <xdr:cNvSpPr txBox="1"/>
      </xdr:nvSpPr>
      <xdr:spPr>
        <a:xfrm>
          <a:off x="0" y="6657975"/>
          <a:ext cx="54673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"more" on the previous question)</a:t>
          </a:r>
        </a:p>
      </xdr:txBody>
    </xdr:sp>
    <xdr:clientData/>
  </xdr:twoCellAnchor>
  <xdr:twoCellAnchor>
    <xdr:from>
      <xdr:col>0</xdr:col>
      <xdr:colOff>0</xdr:colOff>
      <xdr:row>51</xdr:row>
      <xdr:rowOff>152400</xdr:rowOff>
    </xdr:from>
    <xdr:to>
      <xdr:col>8</xdr:col>
      <xdr:colOff>590550</xdr:colOff>
      <xdr:row>53</xdr:row>
      <xdr:rowOff>82896</xdr:rowOff>
    </xdr:to>
    <xdr:sp macro="" textlink="">
      <xdr:nvSpPr>
        <xdr:cNvPr id="12" name="TextBox 11">
          <a:extLst>
            <a:ext uri="{FF2B5EF4-FFF2-40B4-BE49-F238E27FC236}">
              <a16:creationId xmlns:a16="http://schemas.microsoft.com/office/drawing/2014/main" id="{8146EBBE-0562-4C90-87F0-6554E60236D5}"/>
            </a:ext>
          </a:extLst>
        </xdr:cNvPr>
        <xdr:cNvSpPr txBox="1"/>
      </xdr:nvSpPr>
      <xdr:spPr>
        <a:xfrm>
          <a:off x="0" y="10267950"/>
          <a:ext cx="54673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"less" on the previous question)</a:t>
          </a:r>
        </a:p>
      </xdr:txBody>
    </xdr:sp>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14</xdr:col>
      <xdr:colOff>342900</xdr:colOff>
      <xdr:row>29</xdr:row>
      <xdr:rowOff>137179</xdr:rowOff>
    </xdr:to>
    <xdr:pic>
      <xdr:nvPicPr>
        <xdr:cNvPr id="14" name="Picture 13">
          <a:extLst>
            <a:ext uri="{FF2B5EF4-FFF2-40B4-BE49-F238E27FC236}">
              <a16:creationId xmlns:a16="http://schemas.microsoft.com/office/drawing/2014/main" id="{78702A37-9790-469F-8D02-E92DB8775536}"/>
            </a:ext>
          </a:extLst>
        </xdr:cNvPr>
        <xdr:cNvPicPr>
          <a:picLocks noChangeAspect="1"/>
        </xdr:cNvPicPr>
      </xdr:nvPicPr>
      <xdr:blipFill>
        <a:blip xmlns:r="http://schemas.openxmlformats.org/officeDocument/2006/relationships" r:embed="rId1"/>
        <a:stretch>
          <a:fillRect/>
        </a:stretch>
      </xdr:blipFill>
      <xdr:spPr>
        <a:xfrm>
          <a:off x="0" y="361950"/>
          <a:ext cx="9144000" cy="5023504"/>
        </a:xfrm>
        <a:prstGeom prst="rect">
          <a:avLst/>
        </a:prstGeom>
      </xdr:spPr>
    </xdr:pic>
    <xdr:clientData/>
  </xdr:twoCellAnchor>
  <xdr:twoCellAnchor editAs="oneCell">
    <xdr:from>
      <xdr:col>0</xdr:col>
      <xdr:colOff>0</xdr:colOff>
      <xdr:row>30</xdr:row>
      <xdr:rowOff>0</xdr:rowOff>
    </xdr:from>
    <xdr:to>
      <xdr:col>14</xdr:col>
      <xdr:colOff>342900</xdr:colOff>
      <xdr:row>56</xdr:row>
      <xdr:rowOff>129697</xdr:rowOff>
    </xdr:to>
    <xdr:pic>
      <xdr:nvPicPr>
        <xdr:cNvPr id="15" name="Picture 14">
          <a:extLst>
            <a:ext uri="{FF2B5EF4-FFF2-40B4-BE49-F238E27FC236}">
              <a16:creationId xmlns:a16="http://schemas.microsoft.com/office/drawing/2014/main" id="{B2702D65-FCAB-447A-AAB7-69828203D10F}"/>
            </a:ext>
          </a:extLst>
        </xdr:cNvPr>
        <xdr:cNvPicPr>
          <a:picLocks noChangeAspect="1"/>
        </xdr:cNvPicPr>
      </xdr:nvPicPr>
      <xdr:blipFill>
        <a:blip xmlns:r="http://schemas.openxmlformats.org/officeDocument/2006/relationships" r:embed="rId2"/>
        <a:stretch>
          <a:fillRect/>
        </a:stretch>
      </xdr:blipFill>
      <xdr:spPr>
        <a:xfrm>
          <a:off x="0" y="5429250"/>
          <a:ext cx="9144000" cy="4835047"/>
        </a:xfrm>
        <a:prstGeom prst="rect">
          <a:avLst/>
        </a:prstGeom>
      </xdr:spPr>
    </xdr:pic>
    <xdr:clientData/>
  </xdr:twoCellAnchor>
  <xdr:twoCellAnchor editAs="oneCell">
    <xdr:from>
      <xdr:col>0</xdr:col>
      <xdr:colOff>0</xdr:colOff>
      <xdr:row>57</xdr:row>
      <xdr:rowOff>0</xdr:rowOff>
    </xdr:from>
    <xdr:to>
      <xdr:col>14</xdr:col>
      <xdr:colOff>342900</xdr:colOff>
      <xdr:row>84</xdr:row>
      <xdr:rowOff>38117</xdr:rowOff>
    </xdr:to>
    <xdr:pic>
      <xdr:nvPicPr>
        <xdr:cNvPr id="16" name="Picture 15">
          <a:extLst>
            <a:ext uri="{FF2B5EF4-FFF2-40B4-BE49-F238E27FC236}">
              <a16:creationId xmlns:a16="http://schemas.microsoft.com/office/drawing/2014/main" id="{E85F1EE1-7896-4871-AB53-71D5697DA2FE}"/>
            </a:ext>
          </a:extLst>
        </xdr:cNvPr>
        <xdr:cNvPicPr>
          <a:picLocks noChangeAspect="1"/>
        </xdr:cNvPicPr>
      </xdr:nvPicPr>
      <xdr:blipFill>
        <a:blip xmlns:r="http://schemas.openxmlformats.org/officeDocument/2006/relationships" r:embed="rId3"/>
        <a:stretch>
          <a:fillRect/>
        </a:stretch>
      </xdr:blipFill>
      <xdr:spPr>
        <a:xfrm>
          <a:off x="0" y="10315575"/>
          <a:ext cx="9144000" cy="4924442"/>
        </a:xfrm>
        <a:prstGeom prst="rect">
          <a:avLst/>
        </a:prstGeom>
      </xdr:spPr>
    </xdr:pic>
    <xdr:clientData/>
  </xdr:twoCellAnchor>
  <xdr:twoCellAnchor editAs="oneCell">
    <xdr:from>
      <xdr:col>0</xdr:col>
      <xdr:colOff>0</xdr:colOff>
      <xdr:row>85</xdr:row>
      <xdr:rowOff>1</xdr:rowOff>
    </xdr:from>
    <xdr:to>
      <xdr:col>14</xdr:col>
      <xdr:colOff>342900</xdr:colOff>
      <xdr:row>111</xdr:row>
      <xdr:rowOff>80530</xdr:rowOff>
    </xdr:to>
    <xdr:pic>
      <xdr:nvPicPr>
        <xdr:cNvPr id="17" name="Picture 16">
          <a:extLst>
            <a:ext uri="{FF2B5EF4-FFF2-40B4-BE49-F238E27FC236}">
              <a16:creationId xmlns:a16="http://schemas.microsoft.com/office/drawing/2014/main" id="{CCE271D9-3E2A-4CDD-B940-5A5FFC06F5AB}"/>
            </a:ext>
          </a:extLst>
        </xdr:cNvPr>
        <xdr:cNvPicPr>
          <a:picLocks noChangeAspect="1"/>
        </xdr:cNvPicPr>
      </xdr:nvPicPr>
      <xdr:blipFill>
        <a:blip xmlns:r="http://schemas.openxmlformats.org/officeDocument/2006/relationships" r:embed="rId4"/>
        <a:stretch>
          <a:fillRect/>
        </a:stretch>
      </xdr:blipFill>
      <xdr:spPr>
        <a:xfrm>
          <a:off x="0" y="15382876"/>
          <a:ext cx="9144000" cy="4785879"/>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7</xdr:row>
      <xdr:rowOff>142875</xdr:rowOff>
    </xdr:from>
    <xdr:to>
      <xdr:col>9</xdr:col>
      <xdr:colOff>0</xdr:colOff>
      <xdr:row>14</xdr:row>
      <xdr:rowOff>62847</xdr:rowOff>
    </xdr:to>
    <xdr:pic>
      <xdr:nvPicPr>
        <xdr:cNvPr id="2" name="Picture 1">
          <a:extLst>
            <a:ext uri="{FF2B5EF4-FFF2-40B4-BE49-F238E27FC236}">
              <a16:creationId xmlns:a16="http://schemas.microsoft.com/office/drawing/2014/main" id="{3A5CE096-31D3-4B94-A526-A8B6100594B9}"/>
            </a:ext>
          </a:extLst>
        </xdr:cNvPr>
        <xdr:cNvPicPr>
          <a:picLocks noChangeAspect="1"/>
        </xdr:cNvPicPr>
      </xdr:nvPicPr>
      <xdr:blipFill>
        <a:blip xmlns:r="http://schemas.openxmlformats.org/officeDocument/2006/relationships" r:embed="rId1"/>
        <a:stretch>
          <a:fillRect/>
        </a:stretch>
      </xdr:blipFill>
      <xdr:spPr>
        <a:xfrm>
          <a:off x="0" y="1771650"/>
          <a:ext cx="5486400" cy="1253472"/>
        </a:xfrm>
        <a:prstGeom prst="rect">
          <a:avLst/>
        </a:prstGeom>
      </xdr:spPr>
    </xdr:pic>
    <xdr:clientData/>
  </xdr:twoCellAnchor>
  <xdr:twoCellAnchor editAs="oneCell">
    <xdr:from>
      <xdr:col>0</xdr:col>
      <xdr:colOff>0</xdr:colOff>
      <xdr:row>14</xdr:row>
      <xdr:rowOff>142876</xdr:rowOff>
    </xdr:from>
    <xdr:to>
      <xdr:col>9</xdr:col>
      <xdr:colOff>0</xdr:colOff>
      <xdr:row>32</xdr:row>
      <xdr:rowOff>92655</xdr:rowOff>
    </xdr:to>
    <xdr:pic>
      <xdr:nvPicPr>
        <xdr:cNvPr id="10" name="Picture 9">
          <a:extLst>
            <a:ext uri="{FF2B5EF4-FFF2-40B4-BE49-F238E27FC236}">
              <a16:creationId xmlns:a16="http://schemas.microsoft.com/office/drawing/2014/main" id="{BD463F7E-4E51-4289-A748-4CEFF0C58E97}"/>
            </a:ext>
          </a:extLst>
        </xdr:cNvPr>
        <xdr:cNvPicPr>
          <a:picLocks noChangeAspect="1"/>
        </xdr:cNvPicPr>
      </xdr:nvPicPr>
      <xdr:blipFill>
        <a:blip xmlns:r="http://schemas.openxmlformats.org/officeDocument/2006/relationships" r:embed="rId2"/>
        <a:stretch>
          <a:fillRect/>
        </a:stretch>
      </xdr:blipFill>
      <xdr:spPr>
        <a:xfrm>
          <a:off x="0" y="3105151"/>
          <a:ext cx="5486400" cy="3378779"/>
        </a:xfrm>
        <a:prstGeom prst="rect">
          <a:avLst/>
        </a:prstGeom>
      </xdr:spPr>
    </xdr:pic>
    <xdr:clientData/>
  </xdr:twoCellAnchor>
  <xdr:twoCellAnchor editAs="oneCell">
    <xdr:from>
      <xdr:col>0</xdr:col>
      <xdr:colOff>0</xdr:colOff>
      <xdr:row>34</xdr:row>
      <xdr:rowOff>9525</xdr:rowOff>
    </xdr:from>
    <xdr:to>
      <xdr:col>9</xdr:col>
      <xdr:colOff>0</xdr:colOff>
      <xdr:row>39</xdr:row>
      <xdr:rowOff>100167</xdr:rowOff>
    </xdr:to>
    <xdr:pic>
      <xdr:nvPicPr>
        <xdr:cNvPr id="11" name="Picture 10">
          <a:extLst>
            <a:ext uri="{FF2B5EF4-FFF2-40B4-BE49-F238E27FC236}">
              <a16:creationId xmlns:a16="http://schemas.microsoft.com/office/drawing/2014/main" id="{81AC7700-917E-42EA-8063-3C780EF9E3B9}"/>
            </a:ext>
          </a:extLst>
        </xdr:cNvPr>
        <xdr:cNvPicPr>
          <a:picLocks noChangeAspect="1"/>
        </xdr:cNvPicPr>
      </xdr:nvPicPr>
      <xdr:blipFill>
        <a:blip xmlns:r="http://schemas.openxmlformats.org/officeDocument/2006/relationships" r:embed="rId3"/>
        <a:stretch>
          <a:fillRect/>
        </a:stretch>
      </xdr:blipFill>
      <xdr:spPr>
        <a:xfrm>
          <a:off x="0" y="6781800"/>
          <a:ext cx="5486400" cy="1043142"/>
        </a:xfrm>
        <a:prstGeom prst="rect">
          <a:avLst/>
        </a:prstGeom>
      </xdr:spPr>
    </xdr:pic>
    <xdr:clientData/>
  </xdr:twoCellAnchor>
  <xdr:twoCellAnchor editAs="oneCell">
    <xdr:from>
      <xdr:col>0</xdr:col>
      <xdr:colOff>0</xdr:colOff>
      <xdr:row>38</xdr:row>
      <xdr:rowOff>152400</xdr:rowOff>
    </xdr:from>
    <xdr:to>
      <xdr:col>9</xdr:col>
      <xdr:colOff>0</xdr:colOff>
      <xdr:row>55</xdr:row>
      <xdr:rowOff>187904</xdr:rowOff>
    </xdr:to>
    <xdr:pic>
      <xdr:nvPicPr>
        <xdr:cNvPr id="20" name="Picture 19">
          <a:extLst>
            <a:ext uri="{FF2B5EF4-FFF2-40B4-BE49-F238E27FC236}">
              <a16:creationId xmlns:a16="http://schemas.microsoft.com/office/drawing/2014/main" id="{00747480-D15D-43C2-8A3D-BB648EED3151}"/>
            </a:ext>
          </a:extLst>
        </xdr:cNvPr>
        <xdr:cNvPicPr>
          <a:picLocks noChangeAspect="1"/>
        </xdr:cNvPicPr>
      </xdr:nvPicPr>
      <xdr:blipFill>
        <a:blip xmlns:r="http://schemas.openxmlformats.org/officeDocument/2006/relationships" r:embed="rId2"/>
        <a:stretch>
          <a:fillRect/>
        </a:stretch>
      </xdr:blipFill>
      <xdr:spPr>
        <a:xfrm>
          <a:off x="0" y="7686675"/>
          <a:ext cx="5486400" cy="3378779"/>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2</xdr:row>
      <xdr:rowOff>19051</xdr:rowOff>
    </xdr:from>
    <xdr:to>
      <xdr:col>14</xdr:col>
      <xdr:colOff>342900</xdr:colOff>
      <xdr:row>28</xdr:row>
      <xdr:rowOff>102939</xdr:rowOff>
    </xdr:to>
    <xdr:pic>
      <xdr:nvPicPr>
        <xdr:cNvPr id="8" name="Picture 7">
          <a:extLst>
            <a:ext uri="{FF2B5EF4-FFF2-40B4-BE49-F238E27FC236}">
              <a16:creationId xmlns:a16="http://schemas.microsoft.com/office/drawing/2014/main" id="{E28D0F6D-96E7-4DF7-8774-8F41C96B1E08}"/>
            </a:ext>
          </a:extLst>
        </xdr:cNvPr>
        <xdr:cNvPicPr>
          <a:picLocks noChangeAspect="1"/>
        </xdr:cNvPicPr>
      </xdr:nvPicPr>
      <xdr:blipFill>
        <a:blip xmlns:r="http://schemas.openxmlformats.org/officeDocument/2006/relationships" r:embed="rId1"/>
        <a:stretch>
          <a:fillRect/>
        </a:stretch>
      </xdr:blipFill>
      <xdr:spPr>
        <a:xfrm>
          <a:off x="0" y="381001"/>
          <a:ext cx="9144000" cy="4789238"/>
        </a:xfrm>
        <a:prstGeom prst="rect">
          <a:avLst/>
        </a:prstGeom>
      </xdr:spPr>
    </xdr:pic>
    <xdr:clientData/>
  </xdr:twoCellAnchor>
  <xdr:twoCellAnchor editAs="oneCell">
    <xdr:from>
      <xdr:col>0</xdr:col>
      <xdr:colOff>0</xdr:colOff>
      <xdr:row>29</xdr:row>
      <xdr:rowOff>0</xdr:rowOff>
    </xdr:from>
    <xdr:to>
      <xdr:col>14</xdr:col>
      <xdr:colOff>342900</xdr:colOff>
      <xdr:row>56</xdr:row>
      <xdr:rowOff>105993</xdr:rowOff>
    </xdr:to>
    <xdr:pic>
      <xdr:nvPicPr>
        <xdr:cNvPr id="10" name="Picture 9">
          <a:extLst>
            <a:ext uri="{FF2B5EF4-FFF2-40B4-BE49-F238E27FC236}">
              <a16:creationId xmlns:a16="http://schemas.microsoft.com/office/drawing/2014/main" id="{AFDD7021-E36F-4B71-A8F8-679EBA20FBB1}"/>
            </a:ext>
          </a:extLst>
        </xdr:cNvPr>
        <xdr:cNvPicPr>
          <a:picLocks noChangeAspect="1"/>
        </xdr:cNvPicPr>
      </xdr:nvPicPr>
      <xdr:blipFill>
        <a:blip xmlns:r="http://schemas.openxmlformats.org/officeDocument/2006/relationships" r:embed="rId2"/>
        <a:stretch>
          <a:fillRect/>
        </a:stretch>
      </xdr:blipFill>
      <xdr:spPr>
        <a:xfrm>
          <a:off x="0" y="5248275"/>
          <a:ext cx="9144000" cy="49923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314325</xdr:colOff>
      <xdr:row>134</xdr:row>
      <xdr:rowOff>19050</xdr:rowOff>
    </xdr:from>
    <xdr:to>
      <xdr:col>5</xdr:col>
      <xdr:colOff>238125</xdr:colOff>
      <xdr:row>137</xdr:row>
      <xdr:rowOff>0</xdr:rowOff>
    </xdr:to>
    <xdr:sp macro="" textlink="">
      <xdr:nvSpPr>
        <xdr:cNvPr id="2" name="Rectangle 1">
          <a:extLst>
            <a:ext uri="{FF2B5EF4-FFF2-40B4-BE49-F238E27FC236}">
              <a16:creationId xmlns:a16="http://schemas.microsoft.com/office/drawing/2014/main" id="{768DE279-FE3E-4C57-A8EB-0876F93C45EA}"/>
            </a:ext>
          </a:extLst>
        </xdr:cNvPr>
        <xdr:cNvSpPr/>
      </xdr:nvSpPr>
      <xdr:spPr>
        <a:xfrm>
          <a:off x="2863850" y="25965150"/>
          <a:ext cx="561975" cy="52387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0</xdr:col>
      <xdr:colOff>161925</xdr:colOff>
      <xdr:row>132</xdr:row>
      <xdr:rowOff>76200</xdr:rowOff>
    </xdr:from>
    <xdr:to>
      <xdr:col>1</xdr:col>
      <xdr:colOff>85725</xdr:colOff>
      <xdr:row>134</xdr:row>
      <xdr:rowOff>47625</xdr:rowOff>
    </xdr:to>
    <xdr:sp macro="" textlink="">
      <xdr:nvSpPr>
        <xdr:cNvPr id="3" name="Rectangle 2">
          <a:extLst>
            <a:ext uri="{FF2B5EF4-FFF2-40B4-BE49-F238E27FC236}">
              <a16:creationId xmlns:a16="http://schemas.microsoft.com/office/drawing/2014/main" id="{7C4A346B-BAD7-4232-947F-14227522BE68}"/>
            </a:ext>
          </a:extLst>
        </xdr:cNvPr>
        <xdr:cNvSpPr/>
      </xdr:nvSpPr>
      <xdr:spPr>
        <a:xfrm>
          <a:off x="158750" y="25660350"/>
          <a:ext cx="561975" cy="330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0</xdr:col>
      <xdr:colOff>0</xdr:colOff>
      <xdr:row>36</xdr:row>
      <xdr:rowOff>49649</xdr:rowOff>
    </xdr:from>
    <xdr:to>
      <xdr:col>8</xdr:col>
      <xdr:colOff>381000</xdr:colOff>
      <xdr:row>48</xdr:row>
      <xdr:rowOff>153805</xdr:rowOff>
    </xdr:to>
    <xdr:pic>
      <xdr:nvPicPr>
        <xdr:cNvPr id="7" name="Picture 6">
          <a:extLst>
            <a:ext uri="{FF2B5EF4-FFF2-40B4-BE49-F238E27FC236}">
              <a16:creationId xmlns:a16="http://schemas.microsoft.com/office/drawing/2014/main" id="{965662AE-0DA8-4832-A7D8-2B4D2E76E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7250549"/>
          <a:ext cx="5486400" cy="273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168692</xdr:rowOff>
    </xdr:from>
    <xdr:to>
      <xdr:col>8</xdr:col>
      <xdr:colOff>381000</xdr:colOff>
      <xdr:row>83</xdr:row>
      <xdr:rowOff>168298</xdr:rowOff>
    </xdr:to>
    <xdr:pic>
      <xdr:nvPicPr>
        <xdr:cNvPr id="9" name="Picture 8">
          <a:extLst>
            <a:ext uri="{FF2B5EF4-FFF2-40B4-BE49-F238E27FC236}">
              <a16:creationId xmlns:a16="http://schemas.microsoft.com/office/drawing/2014/main" id="{8E3AB6B1-EDE0-4C14-805E-427593275A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0" y="14389517"/>
          <a:ext cx="5486400" cy="2399906"/>
        </a:xfrm>
        <a:prstGeom prst="rect">
          <a:avLst/>
        </a:prstGeom>
      </xdr:spPr>
    </xdr:pic>
    <xdr:clientData/>
  </xdr:twoCellAnchor>
  <xdr:twoCellAnchor editAs="oneCell">
    <xdr:from>
      <xdr:col>0</xdr:col>
      <xdr:colOff>0</xdr:colOff>
      <xdr:row>51</xdr:row>
      <xdr:rowOff>85826</xdr:rowOff>
    </xdr:from>
    <xdr:to>
      <xdr:col>8</xdr:col>
      <xdr:colOff>381000</xdr:colOff>
      <xdr:row>72</xdr:row>
      <xdr:rowOff>26142</xdr:rowOff>
    </xdr:to>
    <xdr:pic>
      <xdr:nvPicPr>
        <xdr:cNvPr id="10" name="Picture 9">
          <a:extLst>
            <a:ext uri="{FF2B5EF4-FFF2-40B4-BE49-F238E27FC236}">
              <a16:creationId xmlns:a16="http://schemas.microsoft.com/office/drawing/2014/main" id="{34036FB1-90C4-4E69-AFC4-F709D0D7E48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10572851"/>
          <a:ext cx="5486400" cy="3855091"/>
        </a:xfrm>
        <a:prstGeom prst="rect">
          <a:avLst/>
        </a:prstGeom>
      </xdr:spPr>
    </xdr:pic>
    <xdr:clientData/>
  </xdr:twoCellAnchor>
  <xdr:twoCellAnchor editAs="oneCell">
    <xdr:from>
      <xdr:col>0</xdr:col>
      <xdr:colOff>0</xdr:colOff>
      <xdr:row>9</xdr:row>
      <xdr:rowOff>0</xdr:rowOff>
    </xdr:from>
    <xdr:to>
      <xdr:col>8</xdr:col>
      <xdr:colOff>381000</xdr:colOff>
      <xdr:row>21</xdr:row>
      <xdr:rowOff>101839</xdr:rowOff>
    </xdr:to>
    <xdr:pic>
      <xdr:nvPicPr>
        <xdr:cNvPr id="15" name="Picture 14">
          <a:extLst>
            <a:ext uri="{FF2B5EF4-FFF2-40B4-BE49-F238E27FC236}">
              <a16:creationId xmlns:a16="http://schemas.microsoft.com/office/drawing/2014/main" id="{34FB870C-0175-4969-B978-C0DD8CE018D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085975"/>
          <a:ext cx="5486400" cy="2273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19049</xdr:rowOff>
    </xdr:from>
    <xdr:to>
      <xdr:col>8</xdr:col>
      <xdr:colOff>381000</xdr:colOff>
      <xdr:row>34</xdr:row>
      <xdr:rowOff>144777</xdr:rowOff>
    </xdr:to>
    <xdr:pic>
      <xdr:nvPicPr>
        <xdr:cNvPr id="16" name="Picture 15">
          <a:extLst>
            <a:ext uri="{FF2B5EF4-FFF2-40B4-BE49-F238E27FC236}">
              <a16:creationId xmlns:a16="http://schemas.microsoft.com/office/drawing/2014/main" id="{AF13F544-4672-4320-A27B-F08CFD713C3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4276724"/>
          <a:ext cx="5486400" cy="2592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161925</xdr:rowOff>
    </xdr:from>
    <xdr:to>
      <xdr:col>8</xdr:col>
      <xdr:colOff>377825</xdr:colOff>
      <xdr:row>92</xdr:row>
      <xdr:rowOff>10398</xdr:rowOff>
    </xdr:to>
    <xdr:pic>
      <xdr:nvPicPr>
        <xdr:cNvPr id="18" name="Picture 17">
          <a:extLst>
            <a:ext uri="{FF2B5EF4-FFF2-40B4-BE49-F238E27FC236}">
              <a16:creationId xmlns:a16="http://schemas.microsoft.com/office/drawing/2014/main" id="{E0812C5B-DC05-870B-40A3-D4460DE4E462}"/>
            </a:ext>
          </a:extLst>
        </xdr:cNvPr>
        <xdr:cNvPicPr>
          <a:picLocks noChangeAspect="1"/>
        </xdr:cNvPicPr>
      </xdr:nvPicPr>
      <xdr:blipFill>
        <a:blip xmlns:r="http://schemas.openxmlformats.org/officeDocument/2006/relationships" r:embed="rId6"/>
        <a:stretch>
          <a:fillRect/>
        </a:stretch>
      </xdr:blipFill>
      <xdr:spPr>
        <a:xfrm>
          <a:off x="0" y="16783050"/>
          <a:ext cx="5483225" cy="1591548"/>
        </a:xfrm>
        <a:prstGeom prst="rect">
          <a:avLst/>
        </a:prstGeom>
      </xdr:spPr>
    </xdr:pic>
    <xdr:clientData/>
  </xdr:twoCellAnchor>
  <xdr:twoCellAnchor editAs="oneCell">
    <xdr:from>
      <xdr:col>0</xdr:col>
      <xdr:colOff>0</xdr:colOff>
      <xdr:row>94</xdr:row>
      <xdr:rowOff>41274</xdr:rowOff>
    </xdr:from>
    <xdr:to>
      <xdr:col>8</xdr:col>
      <xdr:colOff>381000</xdr:colOff>
      <xdr:row>111</xdr:row>
      <xdr:rowOff>163572</xdr:rowOff>
    </xdr:to>
    <xdr:pic>
      <xdr:nvPicPr>
        <xdr:cNvPr id="19" name="Picture 18">
          <a:extLst>
            <a:ext uri="{FF2B5EF4-FFF2-40B4-BE49-F238E27FC236}">
              <a16:creationId xmlns:a16="http://schemas.microsoft.com/office/drawing/2014/main" id="{D40A1EA4-1481-68AD-66FF-414C1ED2D0CA}"/>
            </a:ext>
          </a:extLst>
        </xdr:cNvPr>
        <xdr:cNvPicPr>
          <a:picLocks noChangeAspect="1"/>
        </xdr:cNvPicPr>
      </xdr:nvPicPr>
      <xdr:blipFill>
        <a:blip xmlns:r="http://schemas.openxmlformats.org/officeDocument/2006/relationships" r:embed="rId7"/>
        <a:stretch>
          <a:fillRect/>
        </a:stretch>
      </xdr:blipFill>
      <xdr:spPr>
        <a:xfrm>
          <a:off x="0" y="18881724"/>
          <a:ext cx="5486400" cy="3538598"/>
        </a:xfrm>
        <a:prstGeom prst="rect">
          <a:avLst/>
        </a:prstGeom>
      </xdr:spPr>
    </xdr:pic>
    <xdr:clientData/>
  </xdr:twoCellAnchor>
  <xdr:twoCellAnchor editAs="oneCell">
    <xdr:from>
      <xdr:col>0</xdr:col>
      <xdr:colOff>0</xdr:colOff>
      <xdr:row>114</xdr:row>
      <xdr:rowOff>0</xdr:rowOff>
    </xdr:from>
    <xdr:to>
      <xdr:col>8</xdr:col>
      <xdr:colOff>381000</xdr:colOff>
      <xdr:row>138</xdr:row>
      <xdr:rowOff>105414</xdr:rowOff>
    </xdr:to>
    <xdr:pic>
      <xdr:nvPicPr>
        <xdr:cNvPr id="20" name="Picture 19">
          <a:extLst>
            <a:ext uri="{FF2B5EF4-FFF2-40B4-BE49-F238E27FC236}">
              <a16:creationId xmlns:a16="http://schemas.microsoft.com/office/drawing/2014/main" id="{0FBF2869-6B56-2ABC-CABD-049210F3E04E}"/>
            </a:ext>
          </a:extLst>
        </xdr:cNvPr>
        <xdr:cNvPicPr>
          <a:picLocks noChangeAspect="1"/>
        </xdr:cNvPicPr>
      </xdr:nvPicPr>
      <xdr:blipFill>
        <a:blip xmlns:r="http://schemas.openxmlformats.org/officeDocument/2006/relationships" r:embed="rId8"/>
        <a:stretch>
          <a:fillRect/>
        </a:stretch>
      </xdr:blipFill>
      <xdr:spPr>
        <a:xfrm>
          <a:off x="0" y="22802850"/>
          <a:ext cx="5486400" cy="4445639"/>
        </a:xfrm>
        <a:prstGeom prst="rect">
          <a:avLst/>
        </a:prstGeom>
      </xdr:spPr>
    </xdr:pic>
    <xdr:clientData/>
  </xdr:twoCellAnchor>
  <xdr:twoCellAnchor editAs="oneCell">
    <xdr:from>
      <xdr:col>0</xdr:col>
      <xdr:colOff>0</xdr:colOff>
      <xdr:row>141</xdr:row>
      <xdr:rowOff>0</xdr:rowOff>
    </xdr:from>
    <xdr:to>
      <xdr:col>8</xdr:col>
      <xdr:colOff>381000</xdr:colOff>
      <xdr:row>162</xdr:row>
      <xdr:rowOff>98836</xdr:rowOff>
    </xdr:to>
    <xdr:pic>
      <xdr:nvPicPr>
        <xdr:cNvPr id="21" name="Picture 20">
          <a:extLst>
            <a:ext uri="{FF2B5EF4-FFF2-40B4-BE49-F238E27FC236}">
              <a16:creationId xmlns:a16="http://schemas.microsoft.com/office/drawing/2014/main" id="{1C43B570-B96A-8232-59EF-FF9D52D81EEE}"/>
            </a:ext>
          </a:extLst>
        </xdr:cNvPr>
        <xdr:cNvPicPr>
          <a:picLocks noChangeAspect="1"/>
        </xdr:cNvPicPr>
      </xdr:nvPicPr>
      <xdr:blipFill>
        <a:blip xmlns:r="http://schemas.openxmlformats.org/officeDocument/2006/relationships" r:embed="rId9"/>
        <a:stretch>
          <a:fillRect/>
        </a:stretch>
      </xdr:blipFill>
      <xdr:spPr>
        <a:xfrm>
          <a:off x="0" y="27917775"/>
          <a:ext cx="5486400" cy="389931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xdr:from>
      <xdr:col>0</xdr:col>
      <xdr:colOff>0</xdr:colOff>
      <xdr:row>78</xdr:row>
      <xdr:rowOff>57150</xdr:rowOff>
    </xdr:from>
    <xdr:to>
      <xdr:col>12</xdr:col>
      <xdr:colOff>552450</xdr:colOff>
      <xdr:row>79</xdr:row>
      <xdr:rowOff>178146</xdr:rowOff>
    </xdr:to>
    <xdr:sp macro="" textlink="">
      <xdr:nvSpPr>
        <xdr:cNvPr id="2" name="TextBox 11">
          <a:extLst>
            <a:ext uri="{FF2B5EF4-FFF2-40B4-BE49-F238E27FC236}">
              <a16:creationId xmlns:a16="http://schemas.microsoft.com/office/drawing/2014/main" id="{B4954DF5-7950-4761-AD56-CC857DE3568B}"/>
            </a:ext>
          </a:extLst>
        </xdr:cNvPr>
        <xdr:cNvSpPr txBox="1"/>
      </xdr:nvSpPr>
      <xdr:spPr>
        <a:xfrm>
          <a:off x="0" y="1525905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latin typeface="+mn-lt"/>
            </a:rPr>
            <a:t>(If selected "Yes,..." on the previous question)</a:t>
          </a:r>
        </a:p>
      </xdr:txBody>
    </xdr:sp>
    <xdr:clientData/>
  </xdr:twoCellAnchor>
  <xdr:twoCellAnchor editAs="oneCell">
    <xdr:from>
      <xdr:col>0</xdr:col>
      <xdr:colOff>0</xdr:colOff>
      <xdr:row>69</xdr:row>
      <xdr:rowOff>171451</xdr:rowOff>
    </xdr:from>
    <xdr:to>
      <xdr:col>9</xdr:col>
      <xdr:colOff>0</xdr:colOff>
      <xdr:row>78</xdr:row>
      <xdr:rowOff>114301</xdr:rowOff>
    </xdr:to>
    <xdr:pic>
      <xdr:nvPicPr>
        <xdr:cNvPr id="3" name="Picture 2">
          <a:extLst>
            <a:ext uri="{FF2B5EF4-FFF2-40B4-BE49-F238E27FC236}">
              <a16:creationId xmlns:a16="http://schemas.microsoft.com/office/drawing/2014/main" id="{3FEF2D74-B10E-45DF-A2B4-BCF34C5D3A63}"/>
            </a:ext>
          </a:extLst>
        </xdr:cNvPr>
        <xdr:cNvPicPr>
          <a:picLocks noChangeAspect="1"/>
        </xdr:cNvPicPr>
      </xdr:nvPicPr>
      <xdr:blipFill rotWithShape="1">
        <a:blip xmlns:r="http://schemas.openxmlformats.org/officeDocument/2006/relationships" r:embed="rId1"/>
        <a:srcRect b="55263"/>
        <a:stretch/>
      </xdr:blipFill>
      <xdr:spPr>
        <a:xfrm>
          <a:off x="0" y="13658851"/>
          <a:ext cx="5486400" cy="1657350"/>
        </a:xfrm>
        <a:prstGeom prst="rect">
          <a:avLst/>
        </a:prstGeom>
      </xdr:spPr>
    </xdr:pic>
    <xdr:clientData/>
  </xdr:twoCellAnchor>
  <xdr:twoCellAnchor editAs="oneCell">
    <xdr:from>
      <xdr:col>0</xdr:col>
      <xdr:colOff>0</xdr:colOff>
      <xdr:row>79</xdr:row>
      <xdr:rowOff>133350</xdr:rowOff>
    </xdr:from>
    <xdr:to>
      <xdr:col>9</xdr:col>
      <xdr:colOff>0</xdr:colOff>
      <xdr:row>99</xdr:row>
      <xdr:rowOff>48434</xdr:rowOff>
    </xdr:to>
    <xdr:pic>
      <xdr:nvPicPr>
        <xdr:cNvPr id="4" name="Picture 3">
          <a:extLst>
            <a:ext uri="{FF2B5EF4-FFF2-40B4-BE49-F238E27FC236}">
              <a16:creationId xmlns:a16="http://schemas.microsoft.com/office/drawing/2014/main" id="{D8C153E7-BED4-43F8-9442-DAC3132B2F80}"/>
            </a:ext>
          </a:extLst>
        </xdr:cNvPr>
        <xdr:cNvPicPr>
          <a:picLocks noChangeAspect="1"/>
        </xdr:cNvPicPr>
      </xdr:nvPicPr>
      <xdr:blipFill>
        <a:blip xmlns:r="http://schemas.openxmlformats.org/officeDocument/2006/relationships" r:embed="rId2"/>
        <a:stretch>
          <a:fillRect/>
        </a:stretch>
      </xdr:blipFill>
      <xdr:spPr>
        <a:xfrm>
          <a:off x="0" y="15525750"/>
          <a:ext cx="5486400" cy="3725084"/>
        </a:xfrm>
        <a:prstGeom prst="rect">
          <a:avLst/>
        </a:prstGeom>
      </xdr:spPr>
    </xdr:pic>
    <xdr:clientData/>
  </xdr:twoCellAnchor>
  <xdr:twoCellAnchor editAs="oneCell">
    <xdr:from>
      <xdr:col>0</xdr:col>
      <xdr:colOff>0</xdr:colOff>
      <xdr:row>101</xdr:row>
      <xdr:rowOff>0</xdr:rowOff>
    </xdr:from>
    <xdr:to>
      <xdr:col>9</xdr:col>
      <xdr:colOff>0</xdr:colOff>
      <xdr:row>110</xdr:row>
      <xdr:rowOff>189940</xdr:rowOff>
    </xdr:to>
    <xdr:pic>
      <xdr:nvPicPr>
        <xdr:cNvPr id="5" name="Picture 4">
          <a:extLst>
            <a:ext uri="{FF2B5EF4-FFF2-40B4-BE49-F238E27FC236}">
              <a16:creationId xmlns:a16="http://schemas.microsoft.com/office/drawing/2014/main" id="{3610DE4D-0F22-4C19-8DB0-0C9B35C4873D}"/>
            </a:ext>
          </a:extLst>
        </xdr:cNvPr>
        <xdr:cNvPicPr>
          <a:picLocks noChangeAspect="1"/>
        </xdr:cNvPicPr>
      </xdr:nvPicPr>
      <xdr:blipFill rotWithShape="1">
        <a:blip xmlns:r="http://schemas.openxmlformats.org/officeDocument/2006/relationships" r:embed="rId1"/>
        <a:srcRect t="48594"/>
        <a:stretch/>
      </xdr:blipFill>
      <xdr:spPr>
        <a:xfrm>
          <a:off x="0" y="19583400"/>
          <a:ext cx="5486400" cy="1904440"/>
        </a:xfrm>
        <a:prstGeom prst="rect">
          <a:avLst/>
        </a:prstGeom>
      </xdr:spPr>
    </xdr:pic>
    <xdr:clientData/>
  </xdr:twoCellAnchor>
  <xdr:twoCellAnchor editAs="oneCell">
    <xdr:from>
      <xdr:col>0</xdr:col>
      <xdr:colOff>0</xdr:colOff>
      <xdr:row>110</xdr:row>
      <xdr:rowOff>38100</xdr:rowOff>
    </xdr:from>
    <xdr:to>
      <xdr:col>9</xdr:col>
      <xdr:colOff>0</xdr:colOff>
      <xdr:row>122</xdr:row>
      <xdr:rowOff>109170</xdr:rowOff>
    </xdr:to>
    <xdr:pic>
      <xdr:nvPicPr>
        <xdr:cNvPr id="6" name="Picture 5">
          <a:extLst>
            <a:ext uri="{FF2B5EF4-FFF2-40B4-BE49-F238E27FC236}">
              <a16:creationId xmlns:a16="http://schemas.microsoft.com/office/drawing/2014/main" id="{55870676-9F16-4F96-B19F-03BACFE9E373}"/>
            </a:ext>
          </a:extLst>
        </xdr:cNvPr>
        <xdr:cNvPicPr>
          <a:picLocks noChangeAspect="1"/>
        </xdr:cNvPicPr>
      </xdr:nvPicPr>
      <xdr:blipFill>
        <a:blip xmlns:r="http://schemas.openxmlformats.org/officeDocument/2006/relationships" r:embed="rId3"/>
        <a:stretch>
          <a:fillRect/>
        </a:stretch>
      </xdr:blipFill>
      <xdr:spPr>
        <a:xfrm>
          <a:off x="0" y="21336000"/>
          <a:ext cx="5486400" cy="2357070"/>
        </a:xfrm>
        <a:prstGeom prst="rect">
          <a:avLst/>
        </a:prstGeom>
      </xdr:spPr>
    </xdr:pic>
    <xdr:clientData/>
  </xdr:twoCellAnchor>
  <xdr:twoCellAnchor editAs="oneCell">
    <xdr:from>
      <xdr:col>0</xdr:col>
      <xdr:colOff>0</xdr:colOff>
      <xdr:row>37</xdr:row>
      <xdr:rowOff>104775</xdr:rowOff>
    </xdr:from>
    <xdr:to>
      <xdr:col>9</xdr:col>
      <xdr:colOff>0</xdr:colOff>
      <xdr:row>56</xdr:row>
      <xdr:rowOff>147430</xdr:rowOff>
    </xdr:to>
    <xdr:pic>
      <xdr:nvPicPr>
        <xdr:cNvPr id="8" name="Picture 7">
          <a:extLst>
            <a:ext uri="{FF2B5EF4-FFF2-40B4-BE49-F238E27FC236}">
              <a16:creationId xmlns:a16="http://schemas.microsoft.com/office/drawing/2014/main" id="{90AAD021-EACC-468F-8C5A-2637BF02902F}"/>
            </a:ext>
          </a:extLst>
        </xdr:cNvPr>
        <xdr:cNvPicPr>
          <a:picLocks noChangeAspect="1"/>
        </xdr:cNvPicPr>
      </xdr:nvPicPr>
      <xdr:blipFill>
        <a:blip xmlns:r="http://schemas.openxmlformats.org/officeDocument/2006/relationships" r:embed="rId4"/>
        <a:stretch>
          <a:fillRect/>
        </a:stretch>
      </xdr:blipFill>
      <xdr:spPr>
        <a:xfrm>
          <a:off x="0" y="7400925"/>
          <a:ext cx="5486400" cy="3662155"/>
        </a:xfrm>
        <a:prstGeom prst="rect">
          <a:avLst/>
        </a:prstGeom>
      </xdr:spPr>
    </xdr:pic>
    <xdr:clientData/>
  </xdr:twoCellAnchor>
  <xdr:twoCellAnchor>
    <xdr:from>
      <xdr:col>0</xdr:col>
      <xdr:colOff>0</xdr:colOff>
      <xdr:row>56</xdr:row>
      <xdr:rowOff>104775</xdr:rowOff>
    </xdr:from>
    <xdr:to>
      <xdr:col>13</xdr:col>
      <xdr:colOff>323850</xdr:colOff>
      <xdr:row>58</xdr:row>
      <xdr:rowOff>35271</xdr:rowOff>
    </xdr:to>
    <xdr:sp macro="" textlink="">
      <xdr:nvSpPr>
        <xdr:cNvPr id="9" name="TextBox 11">
          <a:extLst>
            <a:ext uri="{FF2B5EF4-FFF2-40B4-BE49-F238E27FC236}">
              <a16:creationId xmlns:a16="http://schemas.microsoft.com/office/drawing/2014/main" id="{114082E7-2699-40C8-9173-1C3871DD7678}"/>
            </a:ext>
          </a:extLst>
        </xdr:cNvPr>
        <xdr:cNvSpPr txBox="1"/>
      </xdr:nvSpPr>
      <xdr:spPr>
        <a:xfrm>
          <a:off x="0" y="11020425"/>
          <a:ext cx="8248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xdr:from>
      <xdr:col>0</xdr:col>
      <xdr:colOff>0</xdr:colOff>
      <xdr:row>27</xdr:row>
      <xdr:rowOff>152400</xdr:rowOff>
    </xdr:from>
    <xdr:to>
      <xdr:col>13</xdr:col>
      <xdr:colOff>323850</xdr:colOff>
      <xdr:row>29</xdr:row>
      <xdr:rowOff>82896</xdr:rowOff>
    </xdr:to>
    <xdr:sp macro="" textlink="">
      <xdr:nvSpPr>
        <xdr:cNvPr id="10" name="TextBox 11">
          <a:extLst>
            <a:ext uri="{FF2B5EF4-FFF2-40B4-BE49-F238E27FC236}">
              <a16:creationId xmlns:a16="http://schemas.microsoft.com/office/drawing/2014/main" id="{412D43D8-E90D-465B-91E5-5B5D3DBD53E5}"/>
            </a:ext>
          </a:extLst>
        </xdr:cNvPr>
        <xdr:cNvSpPr txBox="1"/>
      </xdr:nvSpPr>
      <xdr:spPr>
        <a:xfrm>
          <a:off x="0" y="5543550"/>
          <a:ext cx="8248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0</xdr:colOff>
      <xdr:row>7</xdr:row>
      <xdr:rowOff>0</xdr:rowOff>
    </xdr:from>
    <xdr:to>
      <xdr:col>9</xdr:col>
      <xdr:colOff>0</xdr:colOff>
      <xdr:row>27</xdr:row>
      <xdr:rowOff>67146</xdr:rowOff>
    </xdr:to>
    <xdr:pic>
      <xdr:nvPicPr>
        <xdr:cNvPr id="11" name="Picture 10">
          <a:extLst>
            <a:ext uri="{FF2B5EF4-FFF2-40B4-BE49-F238E27FC236}">
              <a16:creationId xmlns:a16="http://schemas.microsoft.com/office/drawing/2014/main" id="{335E09E3-093E-452A-B941-71633CBEC4C6}"/>
            </a:ext>
          </a:extLst>
        </xdr:cNvPr>
        <xdr:cNvPicPr>
          <a:picLocks noChangeAspect="1"/>
        </xdr:cNvPicPr>
      </xdr:nvPicPr>
      <xdr:blipFill>
        <a:blip xmlns:r="http://schemas.openxmlformats.org/officeDocument/2006/relationships" r:embed="rId5"/>
        <a:stretch>
          <a:fillRect/>
        </a:stretch>
      </xdr:blipFill>
      <xdr:spPr>
        <a:xfrm>
          <a:off x="0" y="1581150"/>
          <a:ext cx="5486400" cy="3877146"/>
        </a:xfrm>
        <a:prstGeom prst="rect">
          <a:avLst/>
        </a:prstGeom>
      </xdr:spPr>
    </xdr:pic>
    <xdr:clientData/>
  </xdr:twoCellAnchor>
  <xdr:twoCellAnchor editAs="oneCell">
    <xdr:from>
      <xdr:col>0</xdr:col>
      <xdr:colOff>0</xdr:colOff>
      <xdr:row>29</xdr:row>
      <xdr:rowOff>66675</xdr:rowOff>
    </xdr:from>
    <xdr:to>
      <xdr:col>9</xdr:col>
      <xdr:colOff>0</xdr:colOff>
      <xdr:row>35</xdr:row>
      <xdr:rowOff>167259</xdr:rowOff>
    </xdr:to>
    <xdr:pic>
      <xdr:nvPicPr>
        <xdr:cNvPr id="13" name="Picture 12">
          <a:extLst>
            <a:ext uri="{FF2B5EF4-FFF2-40B4-BE49-F238E27FC236}">
              <a16:creationId xmlns:a16="http://schemas.microsoft.com/office/drawing/2014/main" id="{A64113E6-541F-4736-8300-3ADD7B699898}"/>
            </a:ext>
          </a:extLst>
        </xdr:cNvPr>
        <xdr:cNvPicPr>
          <a:picLocks noChangeAspect="1"/>
        </xdr:cNvPicPr>
      </xdr:nvPicPr>
      <xdr:blipFill>
        <a:blip xmlns:r="http://schemas.openxmlformats.org/officeDocument/2006/relationships" r:embed="rId6"/>
        <a:stretch>
          <a:fillRect/>
        </a:stretch>
      </xdr:blipFill>
      <xdr:spPr>
        <a:xfrm>
          <a:off x="0" y="5838825"/>
          <a:ext cx="5486400" cy="1243584"/>
        </a:xfrm>
        <a:prstGeom prst="rect">
          <a:avLst/>
        </a:prstGeom>
      </xdr:spPr>
    </xdr:pic>
    <xdr:clientData/>
  </xdr:twoCellAnchor>
  <xdr:twoCellAnchor editAs="oneCell">
    <xdr:from>
      <xdr:col>0</xdr:col>
      <xdr:colOff>0</xdr:colOff>
      <xdr:row>58</xdr:row>
      <xdr:rowOff>66675</xdr:rowOff>
    </xdr:from>
    <xdr:to>
      <xdr:col>9</xdr:col>
      <xdr:colOff>0</xdr:colOff>
      <xdr:row>64</xdr:row>
      <xdr:rowOff>176369</xdr:rowOff>
    </xdr:to>
    <xdr:pic>
      <xdr:nvPicPr>
        <xdr:cNvPr id="14" name="Picture 13">
          <a:extLst>
            <a:ext uri="{FF2B5EF4-FFF2-40B4-BE49-F238E27FC236}">
              <a16:creationId xmlns:a16="http://schemas.microsoft.com/office/drawing/2014/main" id="{AE8EF7A5-4EE6-45ED-BB97-86938951ABE2}"/>
            </a:ext>
          </a:extLst>
        </xdr:cNvPr>
        <xdr:cNvPicPr>
          <a:picLocks noChangeAspect="1"/>
        </xdr:cNvPicPr>
      </xdr:nvPicPr>
      <xdr:blipFill>
        <a:blip xmlns:r="http://schemas.openxmlformats.org/officeDocument/2006/relationships" r:embed="rId7"/>
        <a:stretch>
          <a:fillRect/>
        </a:stretch>
      </xdr:blipFill>
      <xdr:spPr>
        <a:xfrm>
          <a:off x="0" y="11363325"/>
          <a:ext cx="5486400" cy="1252694"/>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15</xdr:col>
      <xdr:colOff>0</xdr:colOff>
      <xdr:row>22</xdr:row>
      <xdr:rowOff>12054</xdr:rowOff>
    </xdr:to>
    <xdr:pic>
      <xdr:nvPicPr>
        <xdr:cNvPr id="4" name="Picture 3">
          <a:extLst>
            <a:ext uri="{FF2B5EF4-FFF2-40B4-BE49-F238E27FC236}">
              <a16:creationId xmlns:a16="http://schemas.microsoft.com/office/drawing/2014/main" id="{4FCC39B3-AB25-4DD0-BA6A-97B8BB24B1B5}"/>
            </a:ext>
          </a:extLst>
        </xdr:cNvPr>
        <xdr:cNvPicPr>
          <a:picLocks noChangeAspect="1"/>
        </xdr:cNvPicPr>
      </xdr:nvPicPr>
      <xdr:blipFill>
        <a:blip xmlns:r="http://schemas.openxmlformats.org/officeDocument/2006/relationships" r:embed="rId1"/>
        <a:stretch>
          <a:fillRect/>
        </a:stretch>
      </xdr:blipFill>
      <xdr:spPr>
        <a:xfrm>
          <a:off x="0" y="276225"/>
          <a:ext cx="9144000" cy="3926829"/>
        </a:xfrm>
        <a:prstGeom prst="rect">
          <a:avLst/>
        </a:prstGeom>
      </xdr:spPr>
    </xdr:pic>
    <xdr:clientData/>
  </xdr:twoCellAnchor>
  <xdr:twoCellAnchor editAs="oneCell">
    <xdr:from>
      <xdr:col>0</xdr:col>
      <xdr:colOff>0</xdr:colOff>
      <xdr:row>22</xdr:row>
      <xdr:rowOff>1</xdr:rowOff>
    </xdr:from>
    <xdr:to>
      <xdr:col>15</xdr:col>
      <xdr:colOff>0</xdr:colOff>
      <xdr:row>42</xdr:row>
      <xdr:rowOff>136652</xdr:rowOff>
    </xdr:to>
    <xdr:pic>
      <xdr:nvPicPr>
        <xdr:cNvPr id="5" name="Picture 4">
          <a:extLst>
            <a:ext uri="{FF2B5EF4-FFF2-40B4-BE49-F238E27FC236}">
              <a16:creationId xmlns:a16="http://schemas.microsoft.com/office/drawing/2014/main" id="{F201E8B4-6793-4427-800F-FA74CD658008}"/>
            </a:ext>
          </a:extLst>
        </xdr:cNvPr>
        <xdr:cNvPicPr>
          <a:picLocks noChangeAspect="1"/>
        </xdr:cNvPicPr>
      </xdr:nvPicPr>
      <xdr:blipFill>
        <a:blip xmlns:r="http://schemas.openxmlformats.org/officeDocument/2006/relationships" r:embed="rId2"/>
        <a:stretch>
          <a:fillRect/>
        </a:stretch>
      </xdr:blipFill>
      <xdr:spPr>
        <a:xfrm>
          <a:off x="0" y="4191001"/>
          <a:ext cx="9144000" cy="3946651"/>
        </a:xfrm>
        <a:prstGeom prst="rect">
          <a:avLst/>
        </a:prstGeom>
      </xdr:spPr>
    </xdr:pic>
    <xdr:clientData/>
  </xdr:twoCellAnchor>
  <xdr:twoCellAnchor editAs="oneCell">
    <xdr:from>
      <xdr:col>0</xdr:col>
      <xdr:colOff>0</xdr:colOff>
      <xdr:row>42</xdr:row>
      <xdr:rowOff>0</xdr:rowOff>
    </xdr:from>
    <xdr:to>
      <xdr:col>15</xdr:col>
      <xdr:colOff>0</xdr:colOff>
      <xdr:row>62</xdr:row>
      <xdr:rowOff>132826</xdr:rowOff>
    </xdr:to>
    <xdr:pic>
      <xdr:nvPicPr>
        <xdr:cNvPr id="7" name="Picture 6">
          <a:extLst>
            <a:ext uri="{FF2B5EF4-FFF2-40B4-BE49-F238E27FC236}">
              <a16:creationId xmlns:a16="http://schemas.microsoft.com/office/drawing/2014/main" id="{69AB4215-C805-4FD9-ADE0-7F45952AAF62}"/>
            </a:ext>
          </a:extLst>
        </xdr:cNvPr>
        <xdr:cNvPicPr>
          <a:picLocks noChangeAspect="1"/>
        </xdr:cNvPicPr>
      </xdr:nvPicPr>
      <xdr:blipFill>
        <a:blip xmlns:r="http://schemas.openxmlformats.org/officeDocument/2006/relationships" r:embed="rId3"/>
        <a:stretch>
          <a:fillRect/>
        </a:stretch>
      </xdr:blipFill>
      <xdr:spPr>
        <a:xfrm>
          <a:off x="0" y="8001000"/>
          <a:ext cx="9144000" cy="3942826"/>
        </a:xfrm>
        <a:prstGeom prst="rect">
          <a:avLst/>
        </a:prstGeom>
      </xdr:spPr>
    </xdr:pic>
    <xdr:clientData/>
  </xdr:twoCellAnchor>
  <xdr:twoCellAnchor editAs="oneCell">
    <xdr:from>
      <xdr:col>0</xdr:col>
      <xdr:colOff>0</xdr:colOff>
      <xdr:row>63</xdr:row>
      <xdr:rowOff>0</xdr:rowOff>
    </xdr:from>
    <xdr:to>
      <xdr:col>15</xdr:col>
      <xdr:colOff>0</xdr:colOff>
      <xdr:row>83</xdr:row>
      <xdr:rowOff>45988</xdr:rowOff>
    </xdr:to>
    <xdr:pic>
      <xdr:nvPicPr>
        <xdr:cNvPr id="8" name="Picture 7">
          <a:extLst>
            <a:ext uri="{FF2B5EF4-FFF2-40B4-BE49-F238E27FC236}">
              <a16:creationId xmlns:a16="http://schemas.microsoft.com/office/drawing/2014/main" id="{30392E3D-A70C-4535-BEDE-D5F2561C94F0}"/>
            </a:ext>
          </a:extLst>
        </xdr:cNvPr>
        <xdr:cNvPicPr>
          <a:picLocks noChangeAspect="1"/>
        </xdr:cNvPicPr>
      </xdr:nvPicPr>
      <xdr:blipFill>
        <a:blip xmlns:r="http://schemas.openxmlformats.org/officeDocument/2006/relationships" r:embed="rId4"/>
        <a:stretch>
          <a:fillRect/>
        </a:stretch>
      </xdr:blipFill>
      <xdr:spPr>
        <a:xfrm>
          <a:off x="0" y="12001500"/>
          <a:ext cx="9144000" cy="3855988"/>
        </a:xfrm>
        <a:prstGeom prst="rect">
          <a:avLst/>
        </a:prstGeom>
      </xdr:spPr>
    </xdr:pic>
    <xdr:clientData/>
  </xdr:twoCellAnchor>
  <xdr:twoCellAnchor editAs="oneCell">
    <xdr:from>
      <xdr:col>0</xdr:col>
      <xdr:colOff>0</xdr:colOff>
      <xdr:row>84</xdr:row>
      <xdr:rowOff>0</xdr:rowOff>
    </xdr:from>
    <xdr:to>
      <xdr:col>15</xdr:col>
      <xdr:colOff>0</xdr:colOff>
      <xdr:row>104</xdr:row>
      <xdr:rowOff>88929</xdr:rowOff>
    </xdr:to>
    <xdr:pic>
      <xdr:nvPicPr>
        <xdr:cNvPr id="9" name="Picture 8">
          <a:extLst>
            <a:ext uri="{FF2B5EF4-FFF2-40B4-BE49-F238E27FC236}">
              <a16:creationId xmlns:a16="http://schemas.microsoft.com/office/drawing/2014/main" id="{9B444A40-8CC1-445C-8C81-587DF5437E08}"/>
            </a:ext>
          </a:extLst>
        </xdr:cNvPr>
        <xdr:cNvPicPr>
          <a:picLocks noChangeAspect="1"/>
        </xdr:cNvPicPr>
      </xdr:nvPicPr>
      <xdr:blipFill>
        <a:blip xmlns:r="http://schemas.openxmlformats.org/officeDocument/2006/relationships" r:embed="rId5"/>
        <a:stretch>
          <a:fillRect/>
        </a:stretch>
      </xdr:blipFill>
      <xdr:spPr>
        <a:xfrm>
          <a:off x="0" y="16002000"/>
          <a:ext cx="9144000" cy="3898929"/>
        </a:xfrm>
        <a:prstGeom prst="rect">
          <a:avLst/>
        </a:prstGeom>
      </xdr:spPr>
    </xdr:pic>
    <xdr:clientData/>
  </xdr:twoCellAnchor>
  <xdr:twoCellAnchor editAs="oneCell">
    <xdr:from>
      <xdr:col>0</xdr:col>
      <xdr:colOff>0</xdr:colOff>
      <xdr:row>105</xdr:row>
      <xdr:rowOff>0</xdr:rowOff>
    </xdr:from>
    <xdr:to>
      <xdr:col>15</xdr:col>
      <xdr:colOff>0</xdr:colOff>
      <xdr:row>125</xdr:row>
      <xdr:rowOff>159868</xdr:rowOff>
    </xdr:to>
    <xdr:pic>
      <xdr:nvPicPr>
        <xdr:cNvPr id="10" name="Picture 9">
          <a:extLst>
            <a:ext uri="{FF2B5EF4-FFF2-40B4-BE49-F238E27FC236}">
              <a16:creationId xmlns:a16="http://schemas.microsoft.com/office/drawing/2014/main" id="{2ACDDD85-3886-4DD7-ABAE-2AAA300DD77F}"/>
            </a:ext>
          </a:extLst>
        </xdr:cNvPr>
        <xdr:cNvPicPr>
          <a:picLocks noChangeAspect="1"/>
        </xdr:cNvPicPr>
      </xdr:nvPicPr>
      <xdr:blipFill>
        <a:blip xmlns:r="http://schemas.openxmlformats.org/officeDocument/2006/relationships" r:embed="rId6"/>
        <a:stretch>
          <a:fillRect/>
        </a:stretch>
      </xdr:blipFill>
      <xdr:spPr>
        <a:xfrm>
          <a:off x="0" y="20002500"/>
          <a:ext cx="9144000" cy="3969868"/>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24</xdr:row>
      <xdr:rowOff>66675</xdr:rowOff>
    </xdr:from>
    <xdr:to>
      <xdr:col>8</xdr:col>
      <xdr:colOff>437486</xdr:colOff>
      <xdr:row>38</xdr:row>
      <xdr:rowOff>152056</xdr:rowOff>
    </xdr:to>
    <xdr:pic>
      <xdr:nvPicPr>
        <xdr:cNvPr id="2" name="Picture 1">
          <a:extLst>
            <a:ext uri="{FF2B5EF4-FFF2-40B4-BE49-F238E27FC236}">
              <a16:creationId xmlns:a16="http://schemas.microsoft.com/office/drawing/2014/main" id="{1E7798E9-10FA-47FD-8DFC-C3FAE41912C1}"/>
            </a:ext>
          </a:extLst>
        </xdr:cNvPr>
        <xdr:cNvPicPr>
          <a:picLocks noChangeAspect="1"/>
        </xdr:cNvPicPr>
      </xdr:nvPicPr>
      <xdr:blipFill>
        <a:blip xmlns:r="http://schemas.openxmlformats.org/officeDocument/2006/relationships" r:embed="rId1"/>
        <a:stretch>
          <a:fillRect/>
        </a:stretch>
      </xdr:blipFill>
      <xdr:spPr>
        <a:xfrm>
          <a:off x="0" y="4933950"/>
          <a:ext cx="5314286" cy="2752381"/>
        </a:xfrm>
        <a:prstGeom prst="rect">
          <a:avLst/>
        </a:prstGeom>
      </xdr:spPr>
    </xdr:pic>
    <xdr:clientData/>
  </xdr:twoCellAnchor>
  <xdr:twoCellAnchor editAs="oneCell">
    <xdr:from>
      <xdr:col>0</xdr:col>
      <xdr:colOff>0</xdr:colOff>
      <xdr:row>104</xdr:row>
      <xdr:rowOff>28575</xdr:rowOff>
    </xdr:from>
    <xdr:to>
      <xdr:col>9</xdr:col>
      <xdr:colOff>0</xdr:colOff>
      <xdr:row>116</xdr:row>
      <xdr:rowOff>158481</xdr:rowOff>
    </xdr:to>
    <xdr:pic>
      <xdr:nvPicPr>
        <xdr:cNvPr id="3" name="Picture 2">
          <a:extLst>
            <a:ext uri="{FF2B5EF4-FFF2-40B4-BE49-F238E27FC236}">
              <a16:creationId xmlns:a16="http://schemas.microsoft.com/office/drawing/2014/main" id="{2717E184-9F51-4D93-AF84-53F663B4B088}"/>
            </a:ext>
          </a:extLst>
        </xdr:cNvPr>
        <xdr:cNvPicPr>
          <a:picLocks noChangeAspect="1"/>
        </xdr:cNvPicPr>
      </xdr:nvPicPr>
      <xdr:blipFill>
        <a:blip xmlns:r="http://schemas.openxmlformats.org/officeDocument/2006/relationships" r:embed="rId2"/>
        <a:stretch>
          <a:fillRect/>
        </a:stretch>
      </xdr:blipFill>
      <xdr:spPr>
        <a:xfrm>
          <a:off x="0" y="20240625"/>
          <a:ext cx="5486400" cy="2415906"/>
        </a:xfrm>
        <a:prstGeom prst="rect">
          <a:avLst/>
        </a:prstGeom>
      </xdr:spPr>
    </xdr:pic>
    <xdr:clientData/>
  </xdr:twoCellAnchor>
  <xdr:twoCellAnchor>
    <xdr:from>
      <xdr:col>0</xdr:col>
      <xdr:colOff>0</xdr:colOff>
      <xdr:row>85</xdr:row>
      <xdr:rowOff>66675</xdr:rowOff>
    </xdr:from>
    <xdr:to>
      <xdr:col>12</xdr:col>
      <xdr:colOff>552450</xdr:colOff>
      <xdr:row>86</xdr:row>
      <xdr:rowOff>187671</xdr:rowOff>
    </xdr:to>
    <xdr:sp macro="" textlink="">
      <xdr:nvSpPr>
        <xdr:cNvPr id="4" name="TextBox 11">
          <a:extLst>
            <a:ext uri="{FF2B5EF4-FFF2-40B4-BE49-F238E27FC236}">
              <a16:creationId xmlns:a16="http://schemas.microsoft.com/office/drawing/2014/main" id="{61D1D4CA-CD18-4B07-BB4F-36C88F82FE65}"/>
            </a:ext>
          </a:extLst>
        </xdr:cNvPr>
        <xdr:cNvSpPr txBox="1"/>
      </xdr:nvSpPr>
      <xdr:spPr>
        <a:xfrm>
          <a:off x="0" y="1665922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"Some combination of the above" on the previous question)</a:t>
          </a:r>
        </a:p>
      </xdr:txBody>
    </xdr:sp>
    <xdr:clientData/>
  </xdr:twoCellAnchor>
  <xdr:twoCellAnchor editAs="oneCell">
    <xdr:from>
      <xdr:col>0</xdr:col>
      <xdr:colOff>0</xdr:colOff>
      <xdr:row>87</xdr:row>
      <xdr:rowOff>95250</xdr:rowOff>
    </xdr:from>
    <xdr:to>
      <xdr:col>9</xdr:col>
      <xdr:colOff>0</xdr:colOff>
      <xdr:row>102</xdr:row>
      <xdr:rowOff>91753</xdr:rowOff>
    </xdr:to>
    <xdr:pic>
      <xdr:nvPicPr>
        <xdr:cNvPr id="5" name="Picture 4">
          <a:extLst>
            <a:ext uri="{FF2B5EF4-FFF2-40B4-BE49-F238E27FC236}">
              <a16:creationId xmlns:a16="http://schemas.microsoft.com/office/drawing/2014/main" id="{DF894190-3ADD-46F4-B118-85ECD7BD68AF}"/>
            </a:ext>
          </a:extLst>
        </xdr:cNvPr>
        <xdr:cNvPicPr>
          <a:picLocks noChangeAspect="1"/>
        </xdr:cNvPicPr>
      </xdr:nvPicPr>
      <xdr:blipFill>
        <a:blip xmlns:r="http://schemas.openxmlformats.org/officeDocument/2006/relationships" r:embed="rId3"/>
        <a:stretch>
          <a:fillRect/>
        </a:stretch>
      </xdr:blipFill>
      <xdr:spPr>
        <a:xfrm>
          <a:off x="0" y="17068800"/>
          <a:ext cx="5486400" cy="2854003"/>
        </a:xfrm>
        <a:prstGeom prst="rect">
          <a:avLst/>
        </a:prstGeom>
      </xdr:spPr>
    </xdr:pic>
    <xdr:clientData/>
  </xdr:twoCellAnchor>
  <xdr:twoCellAnchor editAs="oneCell">
    <xdr:from>
      <xdr:col>0</xdr:col>
      <xdr:colOff>0</xdr:colOff>
      <xdr:row>118</xdr:row>
      <xdr:rowOff>76200</xdr:rowOff>
    </xdr:from>
    <xdr:to>
      <xdr:col>9</xdr:col>
      <xdr:colOff>0</xdr:colOff>
      <xdr:row>133</xdr:row>
      <xdr:rowOff>24772</xdr:rowOff>
    </xdr:to>
    <xdr:pic>
      <xdr:nvPicPr>
        <xdr:cNvPr id="6" name="Picture 5">
          <a:extLst>
            <a:ext uri="{FF2B5EF4-FFF2-40B4-BE49-F238E27FC236}">
              <a16:creationId xmlns:a16="http://schemas.microsoft.com/office/drawing/2014/main" id="{4502BD79-D7A8-49FE-816F-D055D46365F1}"/>
            </a:ext>
          </a:extLst>
        </xdr:cNvPr>
        <xdr:cNvPicPr>
          <a:picLocks noChangeAspect="1"/>
        </xdr:cNvPicPr>
      </xdr:nvPicPr>
      <xdr:blipFill>
        <a:blip xmlns:r="http://schemas.openxmlformats.org/officeDocument/2006/relationships" r:embed="rId4"/>
        <a:stretch>
          <a:fillRect/>
        </a:stretch>
      </xdr:blipFill>
      <xdr:spPr>
        <a:xfrm>
          <a:off x="0" y="22955250"/>
          <a:ext cx="5486400" cy="2806072"/>
        </a:xfrm>
        <a:prstGeom prst="rect">
          <a:avLst/>
        </a:prstGeom>
      </xdr:spPr>
    </xdr:pic>
    <xdr:clientData/>
  </xdr:twoCellAnchor>
  <xdr:twoCellAnchor>
    <xdr:from>
      <xdr:col>0</xdr:col>
      <xdr:colOff>0</xdr:colOff>
      <xdr:row>116</xdr:row>
      <xdr:rowOff>95250</xdr:rowOff>
    </xdr:from>
    <xdr:to>
      <xdr:col>12</xdr:col>
      <xdr:colOff>552450</xdr:colOff>
      <xdr:row>117</xdr:row>
      <xdr:rowOff>187671</xdr:rowOff>
    </xdr:to>
    <xdr:sp macro="" textlink="">
      <xdr:nvSpPr>
        <xdr:cNvPr id="7" name="TextBox 11">
          <a:extLst>
            <a:ext uri="{FF2B5EF4-FFF2-40B4-BE49-F238E27FC236}">
              <a16:creationId xmlns:a16="http://schemas.microsoft.com/office/drawing/2014/main" id="{F0AD3AE1-3985-4401-ADFB-B8BDDB79AE8C}"/>
            </a:ext>
          </a:extLst>
        </xdr:cNvPr>
        <xdr:cNvSpPr txBox="1"/>
      </xdr:nvSpPr>
      <xdr:spPr>
        <a:xfrm>
          <a:off x="0" y="22593300"/>
          <a:ext cx="7867650" cy="2829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"Some combination of the above" on the previous question)</a:t>
          </a:r>
        </a:p>
      </xdr:txBody>
    </xdr:sp>
    <xdr:clientData/>
  </xdr:twoCellAnchor>
  <xdr:twoCellAnchor editAs="oneCell">
    <xdr:from>
      <xdr:col>0</xdr:col>
      <xdr:colOff>0</xdr:colOff>
      <xdr:row>139</xdr:row>
      <xdr:rowOff>0</xdr:rowOff>
    </xdr:from>
    <xdr:to>
      <xdr:col>9</xdr:col>
      <xdr:colOff>0</xdr:colOff>
      <xdr:row>147</xdr:row>
      <xdr:rowOff>119865</xdr:rowOff>
    </xdr:to>
    <xdr:pic>
      <xdr:nvPicPr>
        <xdr:cNvPr id="8" name="Picture 7">
          <a:extLst>
            <a:ext uri="{FF2B5EF4-FFF2-40B4-BE49-F238E27FC236}">
              <a16:creationId xmlns:a16="http://schemas.microsoft.com/office/drawing/2014/main" id="{6D6C9AD1-9309-4411-ADDF-F4EE8E70838B}"/>
            </a:ext>
          </a:extLst>
        </xdr:cNvPr>
        <xdr:cNvPicPr>
          <a:picLocks noChangeAspect="1"/>
        </xdr:cNvPicPr>
      </xdr:nvPicPr>
      <xdr:blipFill>
        <a:blip xmlns:r="http://schemas.openxmlformats.org/officeDocument/2006/relationships" r:embed="rId5"/>
        <a:stretch>
          <a:fillRect/>
        </a:stretch>
      </xdr:blipFill>
      <xdr:spPr>
        <a:xfrm>
          <a:off x="0" y="26974800"/>
          <a:ext cx="5486400" cy="1643865"/>
        </a:xfrm>
        <a:prstGeom prst="rect">
          <a:avLst/>
        </a:prstGeom>
      </xdr:spPr>
    </xdr:pic>
    <xdr:clientData/>
  </xdr:twoCellAnchor>
  <xdr:twoCellAnchor>
    <xdr:from>
      <xdr:col>0</xdr:col>
      <xdr:colOff>0</xdr:colOff>
      <xdr:row>147</xdr:row>
      <xdr:rowOff>85724</xdr:rowOff>
    </xdr:from>
    <xdr:to>
      <xdr:col>9</xdr:col>
      <xdr:colOff>142461</xdr:colOff>
      <xdr:row>149</xdr:row>
      <xdr:rowOff>16220</xdr:rowOff>
    </xdr:to>
    <xdr:sp macro="" textlink="">
      <xdr:nvSpPr>
        <xdr:cNvPr id="9" name="TextBox 11">
          <a:extLst>
            <a:ext uri="{FF2B5EF4-FFF2-40B4-BE49-F238E27FC236}">
              <a16:creationId xmlns:a16="http://schemas.microsoft.com/office/drawing/2014/main" id="{B14AEFB0-5348-46B3-A6F5-F3EF77B7DD64}"/>
            </a:ext>
          </a:extLst>
        </xdr:cNvPr>
        <xdr:cNvSpPr txBox="1"/>
      </xdr:nvSpPr>
      <xdr:spPr>
        <a:xfrm>
          <a:off x="0" y="28584524"/>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a:t>
          </a:r>
          <a:r>
            <a:rPr lang="en-US" sz="1400" b="1" i="1" baseline="0"/>
            <a:t> selected "Yes" on the previous question</a:t>
          </a:r>
          <a:r>
            <a:rPr lang="en-US" sz="1400" b="1" i="1"/>
            <a:t>)</a:t>
          </a:r>
        </a:p>
      </xdr:txBody>
    </xdr:sp>
    <xdr:clientData/>
  </xdr:twoCellAnchor>
  <xdr:twoCellAnchor editAs="oneCell">
    <xdr:from>
      <xdr:col>0</xdr:col>
      <xdr:colOff>0</xdr:colOff>
      <xdr:row>149</xdr:row>
      <xdr:rowOff>28575</xdr:rowOff>
    </xdr:from>
    <xdr:to>
      <xdr:col>9</xdr:col>
      <xdr:colOff>104076</xdr:colOff>
      <xdr:row>182</xdr:row>
      <xdr:rowOff>132551</xdr:rowOff>
    </xdr:to>
    <xdr:pic>
      <xdr:nvPicPr>
        <xdr:cNvPr id="10" name="Picture 9">
          <a:extLst>
            <a:ext uri="{FF2B5EF4-FFF2-40B4-BE49-F238E27FC236}">
              <a16:creationId xmlns:a16="http://schemas.microsoft.com/office/drawing/2014/main" id="{91449D1B-4BBF-4ABE-BA21-C18AC1D9E7CD}"/>
            </a:ext>
          </a:extLst>
        </xdr:cNvPr>
        <xdr:cNvPicPr>
          <a:picLocks noChangeAspect="1"/>
        </xdr:cNvPicPr>
      </xdr:nvPicPr>
      <xdr:blipFill>
        <a:blip xmlns:r="http://schemas.openxmlformats.org/officeDocument/2006/relationships" r:embed="rId6"/>
        <a:stretch>
          <a:fillRect/>
        </a:stretch>
      </xdr:blipFill>
      <xdr:spPr>
        <a:xfrm>
          <a:off x="0" y="28908375"/>
          <a:ext cx="5590476" cy="6390476"/>
        </a:xfrm>
        <a:prstGeom prst="rect">
          <a:avLst/>
        </a:prstGeom>
      </xdr:spPr>
    </xdr:pic>
    <xdr:clientData/>
  </xdr:twoCellAnchor>
  <xdr:twoCellAnchor>
    <xdr:from>
      <xdr:col>0</xdr:col>
      <xdr:colOff>0</xdr:colOff>
      <xdr:row>23</xdr:row>
      <xdr:rowOff>114300</xdr:rowOff>
    </xdr:from>
    <xdr:to>
      <xdr:col>12</xdr:col>
      <xdr:colOff>552450</xdr:colOff>
      <xdr:row>25</xdr:row>
      <xdr:rowOff>44796</xdr:rowOff>
    </xdr:to>
    <xdr:sp macro="" textlink="">
      <xdr:nvSpPr>
        <xdr:cNvPr id="11" name="TextBox 11">
          <a:extLst>
            <a:ext uri="{FF2B5EF4-FFF2-40B4-BE49-F238E27FC236}">
              <a16:creationId xmlns:a16="http://schemas.microsoft.com/office/drawing/2014/main" id="{1629D24F-CDA3-4801-AF69-6AF735E58701}"/>
            </a:ext>
          </a:extLst>
        </xdr:cNvPr>
        <xdr:cNvSpPr txBox="1"/>
      </xdr:nvSpPr>
      <xdr:spPr>
        <a:xfrm>
          <a:off x="0" y="479107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"Some combination of the above" on the previous question)</a:t>
          </a:r>
        </a:p>
      </xdr:txBody>
    </xdr:sp>
    <xdr:clientData/>
  </xdr:twoCellAnchor>
  <xdr:twoCellAnchor>
    <xdr:from>
      <xdr:col>0</xdr:col>
      <xdr:colOff>0</xdr:colOff>
      <xdr:row>55</xdr:row>
      <xdr:rowOff>19050</xdr:rowOff>
    </xdr:from>
    <xdr:to>
      <xdr:col>12</xdr:col>
      <xdr:colOff>552450</xdr:colOff>
      <xdr:row>56</xdr:row>
      <xdr:rowOff>111471</xdr:rowOff>
    </xdr:to>
    <xdr:sp macro="" textlink="">
      <xdr:nvSpPr>
        <xdr:cNvPr id="12" name="TextBox 11">
          <a:extLst>
            <a:ext uri="{FF2B5EF4-FFF2-40B4-BE49-F238E27FC236}">
              <a16:creationId xmlns:a16="http://schemas.microsoft.com/office/drawing/2014/main" id="{F61B7539-7E5A-482E-A708-6E557A82586C}"/>
            </a:ext>
          </a:extLst>
        </xdr:cNvPr>
        <xdr:cNvSpPr txBox="1"/>
      </xdr:nvSpPr>
      <xdr:spPr>
        <a:xfrm>
          <a:off x="0" y="10896600"/>
          <a:ext cx="7867650" cy="2829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"Some combination of the above" on the previous question)</a:t>
          </a:r>
        </a:p>
      </xdr:txBody>
    </xdr:sp>
    <xdr:clientData/>
  </xdr:twoCellAnchor>
  <xdr:twoCellAnchor editAs="oneCell">
    <xdr:from>
      <xdr:col>0</xdr:col>
      <xdr:colOff>0</xdr:colOff>
      <xdr:row>7</xdr:row>
      <xdr:rowOff>19050</xdr:rowOff>
    </xdr:from>
    <xdr:to>
      <xdr:col>9</xdr:col>
      <xdr:colOff>0</xdr:colOff>
      <xdr:row>23</xdr:row>
      <xdr:rowOff>139666</xdr:rowOff>
    </xdr:to>
    <xdr:pic>
      <xdr:nvPicPr>
        <xdr:cNvPr id="13" name="Picture 12">
          <a:extLst>
            <a:ext uri="{FF2B5EF4-FFF2-40B4-BE49-F238E27FC236}">
              <a16:creationId xmlns:a16="http://schemas.microsoft.com/office/drawing/2014/main" id="{BA67AE4F-D268-46C2-A9DC-5C1A5EC73A63}"/>
            </a:ext>
          </a:extLst>
        </xdr:cNvPr>
        <xdr:cNvPicPr>
          <a:picLocks noChangeAspect="1"/>
        </xdr:cNvPicPr>
      </xdr:nvPicPr>
      <xdr:blipFill>
        <a:blip xmlns:r="http://schemas.openxmlformats.org/officeDocument/2006/relationships" r:embed="rId7"/>
        <a:stretch>
          <a:fillRect/>
        </a:stretch>
      </xdr:blipFill>
      <xdr:spPr>
        <a:xfrm>
          <a:off x="0" y="1647825"/>
          <a:ext cx="5486400" cy="3168616"/>
        </a:xfrm>
        <a:prstGeom prst="rect">
          <a:avLst/>
        </a:prstGeom>
      </xdr:spPr>
    </xdr:pic>
    <xdr:clientData/>
  </xdr:twoCellAnchor>
  <xdr:twoCellAnchor editAs="oneCell">
    <xdr:from>
      <xdr:col>0</xdr:col>
      <xdr:colOff>0</xdr:colOff>
      <xdr:row>41</xdr:row>
      <xdr:rowOff>95250</xdr:rowOff>
    </xdr:from>
    <xdr:to>
      <xdr:col>8</xdr:col>
      <xdr:colOff>551771</xdr:colOff>
      <xdr:row>55</xdr:row>
      <xdr:rowOff>75869</xdr:rowOff>
    </xdr:to>
    <xdr:pic>
      <xdr:nvPicPr>
        <xdr:cNvPr id="14" name="Picture 13">
          <a:extLst>
            <a:ext uri="{FF2B5EF4-FFF2-40B4-BE49-F238E27FC236}">
              <a16:creationId xmlns:a16="http://schemas.microsoft.com/office/drawing/2014/main" id="{59459FAF-1D76-4581-B2DF-B396382CC0B1}"/>
            </a:ext>
          </a:extLst>
        </xdr:cNvPr>
        <xdr:cNvPicPr>
          <a:picLocks noChangeAspect="1"/>
        </xdr:cNvPicPr>
      </xdr:nvPicPr>
      <xdr:blipFill>
        <a:blip xmlns:r="http://schemas.openxmlformats.org/officeDocument/2006/relationships" r:embed="rId8"/>
        <a:stretch>
          <a:fillRect/>
        </a:stretch>
      </xdr:blipFill>
      <xdr:spPr>
        <a:xfrm>
          <a:off x="0" y="8305800"/>
          <a:ext cx="5428571" cy="2647619"/>
        </a:xfrm>
        <a:prstGeom prst="rect">
          <a:avLst/>
        </a:prstGeom>
      </xdr:spPr>
    </xdr:pic>
    <xdr:clientData/>
  </xdr:twoCellAnchor>
  <xdr:twoCellAnchor editAs="oneCell">
    <xdr:from>
      <xdr:col>0</xdr:col>
      <xdr:colOff>0</xdr:colOff>
      <xdr:row>56</xdr:row>
      <xdr:rowOff>161925</xdr:rowOff>
    </xdr:from>
    <xdr:to>
      <xdr:col>8</xdr:col>
      <xdr:colOff>466057</xdr:colOff>
      <xdr:row>70</xdr:row>
      <xdr:rowOff>56830</xdr:rowOff>
    </xdr:to>
    <xdr:pic>
      <xdr:nvPicPr>
        <xdr:cNvPr id="15" name="Picture 14">
          <a:extLst>
            <a:ext uri="{FF2B5EF4-FFF2-40B4-BE49-F238E27FC236}">
              <a16:creationId xmlns:a16="http://schemas.microsoft.com/office/drawing/2014/main" id="{B461DE83-FC8D-468A-885B-E3D3AFA4FAC5}"/>
            </a:ext>
          </a:extLst>
        </xdr:cNvPr>
        <xdr:cNvPicPr>
          <a:picLocks noChangeAspect="1"/>
        </xdr:cNvPicPr>
      </xdr:nvPicPr>
      <xdr:blipFill>
        <a:blip xmlns:r="http://schemas.openxmlformats.org/officeDocument/2006/relationships" r:embed="rId9"/>
        <a:stretch>
          <a:fillRect/>
        </a:stretch>
      </xdr:blipFill>
      <xdr:spPr>
        <a:xfrm>
          <a:off x="0" y="11229975"/>
          <a:ext cx="5342857" cy="2561905"/>
        </a:xfrm>
        <a:prstGeom prst="rect">
          <a:avLst/>
        </a:prstGeom>
      </xdr:spPr>
    </xdr:pic>
    <xdr:clientData/>
  </xdr:twoCellAnchor>
  <xdr:twoCellAnchor editAs="oneCell">
    <xdr:from>
      <xdr:col>0</xdr:col>
      <xdr:colOff>0</xdr:colOff>
      <xdr:row>70</xdr:row>
      <xdr:rowOff>180975</xdr:rowOff>
    </xdr:from>
    <xdr:to>
      <xdr:col>8</xdr:col>
      <xdr:colOff>475581</xdr:colOff>
      <xdr:row>85</xdr:row>
      <xdr:rowOff>75856</xdr:rowOff>
    </xdr:to>
    <xdr:pic>
      <xdr:nvPicPr>
        <xdr:cNvPr id="16" name="Picture 15">
          <a:extLst>
            <a:ext uri="{FF2B5EF4-FFF2-40B4-BE49-F238E27FC236}">
              <a16:creationId xmlns:a16="http://schemas.microsoft.com/office/drawing/2014/main" id="{C741E71C-E825-4FFE-A49B-E2622A9522FE}"/>
            </a:ext>
          </a:extLst>
        </xdr:cNvPr>
        <xdr:cNvPicPr>
          <a:picLocks noChangeAspect="1"/>
        </xdr:cNvPicPr>
      </xdr:nvPicPr>
      <xdr:blipFill>
        <a:blip xmlns:r="http://schemas.openxmlformats.org/officeDocument/2006/relationships" r:embed="rId10"/>
        <a:stretch>
          <a:fillRect/>
        </a:stretch>
      </xdr:blipFill>
      <xdr:spPr>
        <a:xfrm>
          <a:off x="0" y="13916025"/>
          <a:ext cx="5352381" cy="2752381"/>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41</xdr:row>
      <xdr:rowOff>66675</xdr:rowOff>
    </xdr:from>
    <xdr:to>
      <xdr:col>15</xdr:col>
      <xdr:colOff>0</xdr:colOff>
      <xdr:row>63</xdr:row>
      <xdr:rowOff>82611</xdr:rowOff>
    </xdr:to>
    <xdr:pic>
      <xdr:nvPicPr>
        <xdr:cNvPr id="4" name="Picture 3">
          <a:extLst>
            <a:ext uri="{FF2B5EF4-FFF2-40B4-BE49-F238E27FC236}">
              <a16:creationId xmlns:a16="http://schemas.microsoft.com/office/drawing/2014/main" id="{C0D8B67F-3B57-47A7-B966-124DABEDBA97}"/>
            </a:ext>
          </a:extLst>
        </xdr:cNvPr>
        <xdr:cNvPicPr>
          <a:picLocks noChangeAspect="1"/>
        </xdr:cNvPicPr>
      </xdr:nvPicPr>
      <xdr:blipFill>
        <a:blip xmlns:r="http://schemas.openxmlformats.org/officeDocument/2006/relationships" r:embed="rId1"/>
        <a:stretch>
          <a:fillRect/>
        </a:stretch>
      </xdr:blipFill>
      <xdr:spPr>
        <a:xfrm>
          <a:off x="0" y="7877175"/>
          <a:ext cx="9144000" cy="4206936"/>
        </a:xfrm>
        <a:prstGeom prst="rect">
          <a:avLst/>
        </a:prstGeom>
      </xdr:spPr>
    </xdr:pic>
    <xdr:clientData/>
  </xdr:twoCellAnchor>
  <xdr:twoCellAnchor editAs="oneCell">
    <xdr:from>
      <xdr:col>0</xdr:col>
      <xdr:colOff>0</xdr:colOff>
      <xdr:row>1</xdr:row>
      <xdr:rowOff>0</xdr:rowOff>
    </xdr:from>
    <xdr:to>
      <xdr:col>15</xdr:col>
      <xdr:colOff>0</xdr:colOff>
      <xdr:row>23</xdr:row>
      <xdr:rowOff>2604</xdr:rowOff>
    </xdr:to>
    <xdr:pic>
      <xdr:nvPicPr>
        <xdr:cNvPr id="2" name="Picture 1">
          <a:extLst>
            <a:ext uri="{FF2B5EF4-FFF2-40B4-BE49-F238E27FC236}">
              <a16:creationId xmlns:a16="http://schemas.microsoft.com/office/drawing/2014/main" id="{C5B96E65-565D-4610-A479-F877DEAA2E9C}"/>
            </a:ext>
          </a:extLst>
        </xdr:cNvPr>
        <xdr:cNvPicPr>
          <a:picLocks noChangeAspect="1"/>
        </xdr:cNvPicPr>
      </xdr:nvPicPr>
      <xdr:blipFill>
        <a:blip xmlns:r="http://schemas.openxmlformats.org/officeDocument/2006/relationships" r:embed="rId2"/>
        <a:stretch>
          <a:fillRect/>
        </a:stretch>
      </xdr:blipFill>
      <xdr:spPr>
        <a:xfrm>
          <a:off x="0" y="190500"/>
          <a:ext cx="9144000" cy="4193604"/>
        </a:xfrm>
        <a:prstGeom prst="rect">
          <a:avLst/>
        </a:prstGeom>
      </xdr:spPr>
    </xdr:pic>
    <xdr:clientData/>
  </xdr:twoCellAnchor>
  <xdr:twoCellAnchor editAs="oneCell">
    <xdr:from>
      <xdr:col>0</xdr:col>
      <xdr:colOff>0</xdr:colOff>
      <xdr:row>23</xdr:row>
      <xdr:rowOff>0</xdr:rowOff>
    </xdr:from>
    <xdr:to>
      <xdr:col>15</xdr:col>
      <xdr:colOff>0</xdr:colOff>
      <xdr:row>45</xdr:row>
      <xdr:rowOff>12739</xdr:rowOff>
    </xdr:to>
    <xdr:pic>
      <xdr:nvPicPr>
        <xdr:cNvPr id="3" name="Picture 2">
          <a:extLst>
            <a:ext uri="{FF2B5EF4-FFF2-40B4-BE49-F238E27FC236}">
              <a16:creationId xmlns:a16="http://schemas.microsoft.com/office/drawing/2014/main" id="{59549A60-8079-40F4-9DA8-1BE9C027E22B}"/>
            </a:ext>
          </a:extLst>
        </xdr:cNvPr>
        <xdr:cNvPicPr>
          <a:picLocks noChangeAspect="1"/>
        </xdr:cNvPicPr>
      </xdr:nvPicPr>
      <xdr:blipFill>
        <a:blip xmlns:r="http://schemas.openxmlformats.org/officeDocument/2006/relationships" r:embed="rId3"/>
        <a:stretch>
          <a:fillRect/>
        </a:stretch>
      </xdr:blipFill>
      <xdr:spPr>
        <a:xfrm>
          <a:off x="0" y="4381500"/>
          <a:ext cx="9144000" cy="4203739"/>
        </a:xfrm>
        <a:prstGeom prst="rect">
          <a:avLst/>
        </a:prstGeom>
      </xdr:spPr>
    </xdr:pic>
    <xdr:clientData/>
  </xdr:twoCellAnchor>
  <xdr:twoCellAnchor editAs="oneCell">
    <xdr:from>
      <xdr:col>0</xdr:col>
      <xdr:colOff>0</xdr:colOff>
      <xdr:row>64</xdr:row>
      <xdr:rowOff>0</xdr:rowOff>
    </xdr:from>
    <xdr:to>
      <xdr:col>15</xdr:col>
      <xdr:colOff>0</xdr:colOff>
      <xdr:row>87</xdr:row>
      <xdr:rowOff>58280</xdr:rowOff>
    </xdr:to>
    <xdr:pic>
      <xdr:nvPicPr>
        <xdr:cNvPr id="5" name="Picture 4">
          <a:extLst>
            <a:ext uri="{FF2B5EF4-FFF2-40B4-BE49-F238E27FC236}">
              <a16:creationId xmlns:a16="http://schemas.microsoft.com/office/drawing/2014/main" id="{7CA1C416-72E3-43E3-AA1E-AFAB9A4449F5}"/>
            </a:ext>
          </a:extLst>
        </xdr:cNvPr>
        <xdr:cNvPicPr>
          <a:picLocks noChangeAspect="1"/>
        </xdr:cNvPicPr>
      </xdr:nvPicPr>
      <xdr:blipFill>
        <a:blip xmlns:r="http://schemas.openxmlformats.org/officeDocument/2006/relationships" r:embed="rId4"/>
        <a:stretch>
          <a:fillRect/>
        </a:stretch>
      </xdr:blipFill>
      <xdr:spPr>
        <a:xfrm>
          <a:off x="0" y="12192000"/>
          <a:ext cx="9144000" cy="4439780"/>
        </a:xfrm>
        <a:prstGeom prst="rect">
          <a:avLst/>
        </a:prstGeom>
      </xdr:spPr>
    </xdr:pic>
    <xdr:clientData/>
  </xdr:twoCellAnchor>
  <xdr:twoCellAnchor editAs="oneCell">
    <xdr:from>
      <xdr:col>0</xdr:col>
      <xdr:colOff>0</xdr:colOff>
      <xdr:row>88</xdr:row>
      <xdr:rowOff>0</xdr:rowOff>
    </xdr:from>
    <xdr:to>
      <xdr:col>15</xdr:col>
      <xdr:colOff>0</xdr:colOff>
      <xdr:row>110</xdr:row>
      <xdr:rowOff>12739</xdr:rowOff>
    </xdr:to>
    <xdr:pic>
      <xdr:nvPicPr>
        <xdr:cNvPr id="6" name="Picture 5">
          <a:extLst>
            <a:ext uri="{FF2B5EF4-FFF2-40B4-BE49-F238E27FC236}">
              <a16:creationId xmlns:a16="http://schemas.microsoft.com/office/drawing/2014/main" id="{F52F3D2B-0C44-4FA1-9098-32292441123D}"/>
            </a:ext>
          </a:extLst>
        </xdr:cNvPr>
        <xdr:cNvPicPr>
          <a:picLocks noChangeAspect="1"/>
        </xdr:cNvPicPr>
      </xdr:nvPicPr>
      <xdr:blipFill>
        <a:blip xmlns:r="http://schemas.openxmlformats.org/officeDocument/2006/relationships" r:embed="rId5"/>
        <a:stretch>
          <a:fillRect/>
        </a:stretch>
      </xdr:blipFill>
      <xdr:spPr>
        <a:xfrm>
          <a:off x="0" y="16764000"/>
          <a:ext cx="9144000" cy="4203739"/>
        </a:xfrm>
        <a:prstGeom prst="rect">
          <a:avLst/>
        </a:prstGeom>
      </xdr:spPr>
    </xdr:pic>
    <xdr:clientData/>
  </xdr:twoCellAnchor>
  <xdr:twoCellAnchor editAs="oneCell">
    <xdr:from>
      <xdr:col>0</xdr:col>
      <xdr:colOff>0</xdr:colOff>
      <xdr:row>110</xdr:row>
      <xdr:rowOff>0</xdr:rowOff>
    </xdr:from>
    <xdr:to>
      <xdr:col>15</xdr:col>
      <xdr:colOff>0</xdr:colOff>
      <xdr:row>131</xdr:row>
      <xdr:rowOff>182393</xdr:rowOff>
    </xdr:to>
    <xdr:pic>
      <xdr:nvPicPr>
        <xdr:cNvPr id="8" name="Picture 7">
          <a:extLst>
            <a:ext uri="{FF2B5EF4-FFF2-40B4-BE49-F238E27FC236}">
              <a16:creationId xmlns:a16="http://schemas.microsoft.com/office/drawing/2014/main" id="{DECCB1D4-7DA1-4CBF-96C7-57E2C311DFCA}"/>
            </a:ext>
          </a:extLst>
        </xdr:cNvPr>
        <xdr:cNvPicPr>
          <a:picLocks noChangeAspect="1"/>
        </xdr:cNvPicPr>
      </xdr:nvPicPr>
      <xdr:blipFill>
        <a:blip xmlns:r="http://schemas.openxmlformats.org/officeDocument/2006/relationships" r:embed="rId6"/>
        <a:stretch>
          <a:fillRect/>
        </a:stretch>
      </xdr:blipFill>
      <xdr:spPr>
        <a:xfrm>
          <a:off x="0" y="20955000"/>
          <a:ext cx="9144000" cy="418289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28575</xdr:colOff>
      <xdr:row>7</xdr:row>
      <xdr:rowOff>95250</xdr:rowOff>
    </xdr:from>
    <xdr:to>
      <xdr:col>9</xdr:col>
      <xdr:colOff>28575</xdr:colOff>
      <xdr:row>23</xdr:row>
      <xdr:rowOff>22696</xdr:rowOff>
    </xdr:to>
    <xdr:pic>
      <xdr:nvPicPr>
        <xdr:cNvPr id="9" name="Picture 8">
          <a:extLst>
            <a:ext uri="{FF2B5EF4-FFF2-40B4-BE49-F238E27FC236}">
              <a16:creationId xmlns:a16="http://schemas.microsoft.com/office/drawing/2014/main" id="{94BDD6A3-AC00-4FD6-AAF7-FF85F3F7CFF9}"/>
            </a:ext>
          </a:extLst>
        </xdr:cNvPr>
        <xdr:cNvPicPr>
          <a:picLocks noChangeAspect="1"/>
        </xdr:cNvPicPr>
      </xdr:nvPicPr>
      <xdr:blipFill>
        <a:blip xmlns:r="http://schemas.openxmlformats.org/officeDocument/2006/relationships" r:embed="rId1"/>
        <a:stretch>
          <a:fillRect/>
        </a:stretch>
      </xdr:blipFill>
      <xdr:spPr>
        <a:xfrm>
          <a:off x="28575" y="1724025"/>
          <a:ext cx="5486400" cy="2975446"/>
        </a:xfrm>
        <a:prstGeom prst="rect">
          <a:avLst/>
        </a:prstGeom>
      </xdr:spPr>
    </xdr:pic>
    <xdr:clientData/>
  </xdr:twoCellAnchor>
  <xdr:twoCellAnchor editAs="oneCell">
    <xdr:from>
      <xdr:col>0</xdr:col>
      <xdr:colOff>0</xdr:colOff>
      <xdr:row>41</xdr:row>
      <xdr:rowOff>123825</xdr:rowOff>
    </xdr:from>
    <xdr:to>
      <xdr:col>9</xdr:col>
      <xdr:colOff>0</xdr:colOff>
      <xdr:row>54</xdr:row>
      <xdr:rowOff>63231</xdr:rowOff>
    </xdr:to>
    <xdr:pic>
      <xdr:nvPicPr>
        <xdr:cNvPr id="12" name="Picture 11">
          <a:extLst>
            <a:ext uri="{FF2B5EF4-FFF2-40B4-BE49-F238E27FC236}">
              <a16:creationId xmlns:a16="http://schemas.microsoft.com/office/drawing/2014/main" id="{77116735-BCDD-4255-8B1E-4F59825EEAEC}"/>
            </a:ext>
          </a:extLst>
        </xdr:cNvPr>
        <xdr:cNvPicPr>
          <a:picLocks noChangeAspect="1"/>
        </xdr:cNvPicPr>
      </xdr:nvPicPr>
      <xdr:blipFill>
        <a:blip xmlns:r="http://schemas.openxmlformats.org/officeDocument/2006/relationships" r:embed="rId2"/>
        <a:stretch>
          <a:fillRect/>
        </a:stretch>
      </xdr:blipFill>
      <xdr:spPr>
        <a:xfrm>
          <a:off x="0" y="8229600"/>
          <a:ext cx="5486400" cy="2415906"/>
        </a:xfrm>
        <a:prstGeom prst="rect">
          <a:avLst/>
        </a:prstGeom>
      </xdr:spPr>
    </xdr:pic>
    <xdr:clientData/>
  </xdr:twoCellAnchor>
  <xdr:twoCellAnchor>
    <xdr:from>
      <xdr:col>0</xdr:col>
      <xdr:colOff>0</xdr:colOff>
      <xdr:row>22</xdr:row>
      <xdr:rowOff>161925</xdr:rowOff>
    </xdr:from>
    <xdr:to>
      <xdr:col>12</xdr:col>
      <xdr:colOff>552450</xdr:colOff>
      <xdr:row>24</xdr:row>
      <xdr:rowOff>92421</xdr:rowOff>
    </xdr:to>
    <xdr:sp macro="" textlink="">
      <xdr:nvSpPr>
        <xdr:cNvPr id="13" name="TextBox 11">
          <a:extLst>
            <a:ext uri="{FF2B5EF4-FFF2-40B4-BE49-F238E27FC236}">
              <a16:creationId xmlns:a16="http://schemas.microsoft.com/office/drawing/2014/main" id="{927027DB-9085-4F3B-9137-C4A39F76191E}"/>
            </a:ext>
          </a:extLst>
        </xdr:cNvPr>
        <xdr:cNvSpPr txBox="1"/>
      </xdr:nvSpPr>
      <xdr:spPr>
        <a:xfrm>
          <a:off x="0" y="1198245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"Some combination of the above" on the previous question)</a:t>
          </a:r>
        </a:p>
      </xdr:txBody>
    </xdr:sp>
    <xdr:clientData/>
  </xdr:twoCellAnchor>
  <xdr:twoCellAnchor editAs="oneCell">
    <xdr:from>
      <xdr:col>0</xdr:col>
      <xdr:colOff>0</xdr:colOff>
      <xdr:row>25</xdr:row>
      <xdr:rowOff>0</xdr:rowOff>
    </xdr:from>
    <xdr:to>
      <xdr:col>9</xdr:col>
      <xdr:colOff>0</xdr:colOff>
      <xdr:row>39</xdr:row>
      <xdr:rowOff>187003</xdr:rowOff>
    </xdr:to>
    <xdr:pic>
      <xdr:nvPicPr>
        <xdr:cNvPr id="14" name="Picture 13">
          <a:extLst>
            <a:ext uri="{FF2B5EF4-FFF2-40B4-BE49-F238E27FC236}">
              <a16:creationId xmlns:a16="http://schemas.microsoft.com/office/drawing/2014/main" id="{B2D9EFA2-6507-4562-AB04-9C4E1C0F389E}"/>
            </a:ext>
          </a:extLst>
        </xdr:cNvPr>
        <xdr:cNvPicPr>
          <a:picLocks noChangeAspect="1"/>
        </xdr:cNvPicPr>
      </xdr:nvPicPr>
      <xdr:blipFill>
        <a:blip xmlns:r="http://schemas.openxmlformats.org/officeDocument/2006/relationships" r:embed="rId3"/>
        <a:stretch>
          <a:fillRect/>
        </a:stretch>
      </xdr:blipFill>
      <xdr:spPr>
        <a:xfrm>
          <a:off x="0" y="5057775"/>
          <a:ext cx="5486400" cy="2854003"/>
        </a:xfrm>
        <a:prstGeom prst="rect">
          <a:avLst/>
        </a:prstGeom>
      </xdr:spPr>
    </xdr:pic>
    <xdr:clientData/>
  </xdr:twoCellAnchor>
  <xdr:twoCellAnchor editAs="oneCell">
    <xdr:from>
      <xdr:col>0</xdr:col>
      <xdr:colOff>0</xdr:colOff>
      <xdr:row>55</xdr:row>
      <xdr:rowOff>171450</xdr:rowOff>
    </xdr:from>
    <xdr:to>
      <xdr:col>9</xdr:col>
      <xdr:colOff>0</xdr:colOff>
      <xdr:row>70</xdr:row>
      <xdr:rowOff>120022</xdr:rowOff>
    </xdr:to>
    <xdr:pic>
      <xdr:nvPicPr>
        <xdr:cNvPr id="15" name="Picture 14">
          <a:extLst>
            <a:ext uri="{FF2B5EF4-FFF2-40B4-BE49-F238E27FC236}">
              <a16:creationId xmlns:a16="http://schemas.microsoft.com/office/drawing/2014/main" id="{00F4D20F-5396-4E6F-9DF1-FE3E20A733CE}"/>
            </a:ext>
          </a:extLst>
        </xdr:cNvPr>
        <xdr:cNvPicPr>
          <a:picLocks noChangeAspect="1"/>
        </xdr:cNvPicPr>
      </xdr:nvPicPr>
      <xdr:blipFill>
        <a:blip xmlns:r="http://schemas.openxmlformats.org/officeDocument/2006/relationships" r:embed="rId4"/>
        <a:stretch>
          <a:fillRect/>
        </a:stretch>
      </xdr:blipFill>
      <xdr:spPr>
        <a:xfrm>
          <a:off x="0" y="10944225"/>
          <a:ext cx="5486400" cy="2806072"/>
        </a:xfrm>
        <a:prstGeom prst="rect">
          <a:avLst/>
        </a:prstGeom>
      </xdr:spPr>
    </xdr:pic>
    <xdr:clientData/>
  </xdr:twoCellAnchor>
  <xdr:twoCellAnchor>
    <xdr:from>
      <xdr:col>0</xdr:col>
      <xdr:colOff>0</xdr:colOff>
      <xdr:row>54</xdr:row>
      <xdr:rowOff>0</xdr:rowOff>
    </xdr:from>
    <xdr:to>
      <xdr:col>12</xdr:col>
      <xdr:colOff>552450</xdr:colOff>
      <xdr:row>55</xdr:row>
      <xdr:rowOff>92421</xdr:rowOff>
    </xdr:to>
    <xdr:sp macro="" textlink="">
      <xdr:nvSpPr>
        <xdr:cNvPr id="16" name="TextBox 11">
          <a:extLst>
            <a:ext uri="{FF2B5EF4-FFF2-40B4-BE49-F238E27FC236}">
              <a16:creationId xmlns:a16="http://schemas.microsoft.com/office/drawing/2014/main" id="{06AE6F44-ABA2-456C-9C50-F36D40BCAF69}"/>
            </a:ext>
          </a:extLst>
        </xdr:cNvPr>
        <xdr:cNvSpPr txBox="1"/>
      </xdr:nvSpPr>
      <xdr:spPr>
        <a:xfrm>
          <a:off x="0" y="464820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"Some combination of the above" on the previous question)</a:t>
          </a:r>
        </a:p>
      </xdr:txBody>
    </xdr:sp>
    <xdr:clientData/>
  </xdr:twoCellAnchor>
  <xdr:twoCellAnchor editAs="oneCell">
    <xdr:from>
      <xdr:col>0</xdr:col>
      <xdr:colOff>0</xdr:colOff>
      <xdr:row>75</xdr:row>
      <xdr:rowOff>0</xdr:rowOff>
    </xdr:from>
    <xdr:to>
      <xdr:col>9</xdr:col>
      <xdr:colOff>0</xdr:colOff>
      <xdr:row>87</xdr:row>
      <xdr:rowOff>36214</xdr:rowOff>
    </xdr:to>
    <xdr:pic>
      <xdr:nvPicPr>
        <xdr:cNvPr id="17" name="Picture 16">
          <a:extLst>
            <a:ext uri="{FF2B5EF4-FFF2-40B4-BE49-F238E27FC236}">
              <a16:creationId xmlns:a16="http://schemas.microsoft.com/office/drawing/2014/main" id="{5022F56B-7B1A-41C8-ADB1-0573761881C9}"/>
            </a:ext>
          </a:extLst>
        </xdr:cNvPr>
        <xdr:cNvPicPr>
          <a:picLocks noChangeAspect="1"/>
        </xdr:cNvPicPr>
      </xdr:nvPicPr>
      <xdr:blipFill>
        <a:blip xmlns:r="http://schemas.openxmlformats.org/officeDocument/2006/relationships" r:embed="rId5"/>
        <a:stretch>
          <a:fillRect/>
        </a:stretch>
      </xdr:blipFill>
      <xdr:spPr>
        <a:xfrm>
          <a:off x="0" y="14678025"/>
          <a:ext cx="5486400" cy="2322214"/>
        </a:xfrm>
        <a:prstGeom prst="rect">
          <a:avLst/>
        </a:prstGeom>
      </xdr:spPr>
    </xdr:pic>
    <xdr:clientData/>
  </xdr:twoCellAnchor>
  <xdr:twoCellAnchor editAs="oneCell">
    <xdr:from>
      <xdr:col>0</xdr:col>
      <xdr:colOff>0</xdr:colOff>
      <xdr:row>87</xdr:row>
      <xdr:rowOff>0</xdr:rowOff>
    </xdr:from>
    <xdr:to>
      <xdr:col>9</xdr:col>
      <xdr:colOff>0</xdr:colOff>
      <xdr:row>99</xdr:row>
      <xdr:rowOff>22634</xdr:rowOff>
    </xdr:to>
    <xdr:pic>
      <xdr:nvPicPr>
        <xdr:cNvPr id="18" name="Picture 17">
          <a:extLst>
            <a:ext uri="{FF2B5EF4-FFF2-40B4-BE49-F238E27FC236}">
              <a16:creationId xmlns:a16="http://schemas.microsoft.com/office/drawing/2014/main" id="{50C8D379-03CB-4011-B5C4-55658FF85BE6}"/>
            </a:ext>
          </a:extLst>
        </xdr:cNvPr>
        <xdr:cNvPicPr>
          <a:picLocks noChangeAspect="1"/>
        </xdr:cNvPicPr>
      </xdr:nvPicPr>
      <xdr:blipFill>
        <a:blip xmlns:r="http://schemas.openxmlformats.org/officeDocument/2006/relationships" r:embed="rId6"/>
        <a:stretch>
          <a:fillRect/>
        </a:stretch>
      </xdr:blipFill>
      <xdr:spPr>
        <a:xfrm>
          <a:off x="0" y="16964025"/>
          <a:ext cx="5486400" cy="2308634"/>
        </a:xfrm>
        <a:prstGeom prst="rect">
          <a:avLst/>
        </a:prstGeom>
      </xdr:spPr>
    </xdr:pic>
    <xdr:clientData/>
  </xdr:twoCellAnchor>
  <xdr:twoCellAnchor editAs="oneCell">
    <xdr:from>
      <xdr:col>0</xdr:col>
      <xdr:colOff>0</xdr:colOff>
      <xdr:row>99</xdr:row>
      <xdr:rowOff>0</xdr:rowOff>
    </xdr:from>
    <xdr:to>
      <xdr:col>9</xdr:col>
      <xdr:colOff>0</xdr:colOff>
      <xdr:row>113</xdr:row>
      <xdr:rowOff>144269</xdr:rowOff>
    </xdr:to>
    <xdr:pic>
      <xdr:nvPicPr>
        <xdr:cNvPr id="19" name="Picture 18">
          <a:extLst>
            <a:ext uri="{FF2B5EF4-FFF2-40B4-BE49-F238E27FC236}">
              <a16:creationId xmlns:a16="http://schemas.microsoft.com/office/drawing/2014/main" id="{D2249ACC-47FC-4BE5-8115-269A2786ED11}"/>
            </a:ext>
          </a:extLst>
        </xdr:cNvPr>
        <xdr:cNvPicPr>
          <a:picLocks noChangeAspect="1"/>
        </xdr:cNvPicPr>
      </xdr:nvPicPr>
      <xdr:blipFill>
        <a:blip xmlns:r="http://schemas.openxmlformats.org/officeDocument/2006/relationships" r:embed="rId7"/>
        <a:stretch>
          <a:fillRect/>
        </a:stretch>
      </xdr:blipFill>
      <xdr:spPr>
        <a:xfrm>
          <a:off x="0" y="19250025"/>
          <a:ext cx="5486400" cy="2811269"/>
        </a:xfrm>
        <a:prstGeom prst="rect">
          <a:avLst/>
        </a:prstGeom>
      </xdr:spPr>
    </xdr:pic>
    <xdr:clientData/>
  </xdr:twoCellAnchor>
  <xdr:twoCellAnchor editAs="oneCell">
    <xdr:from>
      <xdr:col>0</xdr:col>
      <xdr:colOff>0</xdr:colOff>
      <xdr:row>116</xdr:row>
      <xdr:rowOff>142876</xdr:rowOff>
    </xdr:from>
    <xdr:to>
      <xdr:col>9</xdr:col>
      <xdr:colOff>0</xdr:colOff>
      <xdr:row>132</xdr:row>
      <xdr:rowOff>155639</xdr:rowOff>
    </xdr:to>
    <xdr:pic>
      <xdr:nvPicPr>
        <xdr:cNvPr id="20" name="Picture 19">
          <a:extLst>
            <a:ext uri="{FF2B5EF4-FFF2-40B4-BE49-F238E27FC236}">
              <a16:creationId xmlns:a16="http://schemas.microsoft.com/office/drawing/2014/main" id="{A3922E01-832F-4AE3-91AB-8632D031D0C7}"/>
            </a:ext>
          </a:extLst>
        </xdr:cNvPr>
        <xdr:cNvPicPr>
          <a:picLocks noChangeAspect="1"/>
        </xdr:cNvPicPr>
      </xdr:nvPicPr>
      <xdr:blipFill>
        <a:blip xmlns:r="http://schemas.openxmlformats.org/officeDocument/2006/relationships" r:embed="rId8"/>
        <a:stretch>
          <a:fillRect/>
        </a:stretch>
      </xdr:blipFill>
      <xdr:spPr>
        <a:xfrm>
          <a:off x="0" y="22631401"/>
          <a:ext cx="5486400" cy="3060763"/>
        </a:xfrm>
        <a:prstGeom prst="rect">
          <a:avLst/>
        </a:prstGeom>
      </xdr:spPr>
    </xdr:pic>
    <xdr:clientData/>
  </xdr:twoCellAnchor>
  <xdr:twoCellAnchor>
    <xdr:from>
      <xdr:col>0</xdr:col>
      <xdr:colOff>0</xdr:colOff>
      <xdr:row>114</xdr:row>
      <xdr:rowOff>161925</xdr:rowOff>
    </xdr:from>
    <xdr:to>
      <xdr:col>12</xdr:col>
      <xdr:colOff>552450</xdr:colOff>
      <xdr:row>116</xdr:row>
      <xdr:rowOff>92421</xdr:rowOff>
    </xdr:to>
    <xdr:sp macro="" textlink="">
      <xdr:nvSpPr>
        <xdr:cNvPr id="21" name="TextBox 11">
          <a:extLst>
            <a:ext uri="{FF2B5EF4-FFF2-40B4-BE49-F238E27FC236}">
              <a16:creationId xmlns:a16="http://schemas.microsoft.com/office/drawing/2014/main" id="{C673D149-EBFD-4272-90F1-22024F2131B9}"/>
            </a:ext>
          </a:extLst>
        </xdr:cNvPr>
        <xdr:cNvSpPr txBox="1"/>
      </xdr:nvSpPr>
      <xdr:spPr>
        <a:xfrm>
          <a:off x="0" y="464820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"use less</a:t>
          </a:r>
          <a:r>
            <a:rPr lang="en-US" sz="1400" b="1" baseline="0"/>
            <a:t> space</a:t>
          </a:r>
          <a:r>
            <a:rPr lang="en-US" sz="1400" b="1"/>
            <a:t>" on the previous question for any of</a:t>
          </a:r>
          <a:r>
            <a:rPr lang="en-US" sz="1400" b="1" baseline="0"/>
            <a:t> the categories</a:t>
          </a:r>
          <a:r>
            <a:rPr lang="en-US" sz="1400" b="1"/>
            <a:t>)</a:t>
          </a:r>
        </a:p>
      </xdr:txBody>
    </xdr:sp>
    <xdr:clientData/>
  </xdr:twoCellAnchor>
  <xdr:twoCellAnchor>
    <xdr:from>
      <xdr:col>0</xdr:col>
      <xdr:colOff>0</xdr:colOff>
      <xdr:row>133</xdr:row>
      <xdr:rowOff>0</xdr:rowOff>
    </xdr:from>
    <xdr:to>
      <xdr:col>12</xdr:col>
      <xdr:colOff>552450</xdr:colOff>
      <xdr:row>134</xdr:row>
      <xdr:rowOff>120996</xdr:rowOff>
    </xdr:to>
    <xdr:sp macro="" textlink="">
      <xdr:nvSpPr>
        <xdr:cNvPr id="22" name="TextBox 11">
          <a:extLst>
            <a:ext uri="{FF2B5EF4-FFF2-40B4-BE49-F238E27FC236}">
              <a16:creationId xmlns:a16="http://schemas.microsoft.com/office/drawing/2014/main" id="{89916165-884A-437D-80B3-F2A5C1093BA3}"/>
            </a:ext>
          </a:extLst>
        </xdr:cNvPr>
        <xdr:cNvSpPr txBox="1"/>
      </xdr:nvSpPr>
      <xdr:spPr>
        <a:xfrm>
          <a:off x="0" y="2572702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"use more</a:t>
          </a:r>
          <a:r>
            <a:rPr lang="en-US" sz="1400" b="1" baseline="0"/>
            <a:t> space</a:t>
          </a:r>
          <a:r>
            <a:rPr lang="en-US" sz="1400" b="1"/>
            <a:t>" on the previous question for any of</a:t>
          </a:r>
          <a:r>
            <a:rPr lang="en-US" sz="1400" b="1" baseline="0"/>
            <a:t> the categories</a:t>
          </a:r>
          <a:r>
            <a:rPr lang="en-US" sz="1400" b="1"/>
            <a:t>)</a:t>
          </a:r>
        </a:p>
      </xdr:txBody>
    </xdr:sp>
    <xdr:clientData/>
  </xdr:twoCellAnchor>
  <xdr:twoCellAnchor editAs="oneCell">
    <xdr:from>
      <xdr:col>0</xdr:col>
      <xdr:colOff>0</xdr:colOff>
      <xdr:row>135</xdr:row>
      <xdr:rowOff>0</xdr:rowOff>
    </xdr:from>
    <xdr:to>
      <xdr:col>9</xdr:col>
      <xdr:colOff>0</xdr:colOff>
      <xdr:row>153</xdr:row>
      <xdr:rowOff>123006</xdr:rowOff>
    </xdr:to>
    <xdr:pic>
      <xdr:nvPicPr>
        <xdr:cNvPr id="23" name="Picture 22">
          <a:extLst>
            <a:ext uri="{FF2B5EF4-FFF2-40B4-BE49-F238E27FC236}">
              <a16:creationId xmlns:a16="http://schemas.microsoft.com/office/drawing/2014/main" id="{31CDEA4B-F668-4C30-89CD-979D653F4B97}"/>
            </a:ext>
          </a:extLst>
        </xdr:cNvPr>
        <xdr:cNvPicPr>
          <a:picLocks noChangeAspect="1"/>
        </xdr:cNvPicPr>
      </xdr:nvPicPr>
      <xdr:blipFill>
        <a:blip xmlns:r="http://schemas.openxmlformats.org/officeDocument/2006/relationships" r:embed="rId9"/>
        <a:stretch>
          <a:fillRect/>
        </a:stretch>
      </xdr:blipFill>
      <xdr:spPr>
        <a:xfrm>
          <a:off x="0" y="26108025"/>
          <a:ext cx="5486400" cy="3552006"/>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25</xdr:row>
      <xdr:rowOff>47625</xdr:rowOff>
    </xdr:from>
    <xdr:to>
      <xdr:col>15</xdr:col>
      <xdr:colOff>0</xdr:colOff>
      <xdr:row>48</xdr:row>
      <xdr:rowOff>147659</xdr:rowOff>
    </xdr:to>
    <xdr:pic>
      <xdr:nvPicPr>
        <xdr:cNvPr id="2" name="Picture 1">
          <a:extLst>
            <a:ext uri="{FF2B5EF4-FFF2-40B4-BE49-F238E27FC236}">
              <a16:creationId xmlns:a16="http://schemas.microsoft.com/office/drawing/2014/main" id="{B7595064-331B-4F18-B233-C1C91CBD16E5}"/>
            </a:ext>
          </a:extLst>
        </xdr:cNvPr>
        <xdr:cNvPicPr>
          <a:picLocks noChangeAspect="1"/>
        </xdr:cNvPicPr>
      </xdr:nvPicPr>
      <xdr:blipFill>
        <a:blip xmlns:r="http://schemas.openxmlformats.org/officeDocument/2006/relationships" r:embed="rId1"/>
        <a:stretch>
          <a:fillRect/>
        </a:stretch>
      </xdr:blipFill>
      <xdr:spPr>
        <a:xfrm>
          <a:off x="0" y="4810125"/>
          <a:ext cx="9144000" cy="4481534"/>
        </a:xfrm>
        <a:prstGeom prst="rect">
          <a:avLst/>
        </a:prstGeom>
      </xdr:spPr>
    </xdr:pic>
    <xdr:clientData/>
  </xdr:twoCellAnchor>
  <xdr:twoCellAnchor editAs="oneCell">
    <xdr:from>
      <xdr:col>0</xdr:col>
      <xdr:colOff>0</xdr:colOff>
      <xdr:row>1</xdr:row>
      <xdr:rowOff>28575</xdr:rowOff>
    </xdr:from>
    <xdr:to>
      <xdr:col>15</xdr:col>
      <xdr:colOff>0</xdr:colOff>
      <xdr:row>24</xdr:row>
      <xdr:rowOff>146062</xdr:rowOff>
    </xdr:to>
    <xdr:pic>
      <xdr:nvPicPr>
        <xdr:cNvPr id="3" name="Picture 2">
          <a:extLst>
            <a:ext uri="{FF2B5EF4-FFF2-40B4-BE49-F238E27FC236}">
              <a16:creationId xmlns:a16="http://schemas.microsoft.com/office/drawing/2014/main" id="{C6EFD2A3-464B-4DD7-BCBB-C5CC1F779050}"/>
            </a:ext>
          </a:extLst>
        </xdr:cNvPr>
        <xdr:cNvPicPr>
          <a:picLocks noChangeAspect="1"/>
        </xdr:cNvPicPr>
      </xdr:nvPicPr>
      <xdr:blipFill>
        <a:blip xmlns:r="http://schemas.openxmlformats.org/officeDocument/2006/relationships" r:embed="rId2"/>
        <a:stretch>
          <a:fillRect/>
        </a:stretch>
      </xdr:blipFill>
      <xdr:spPr>
        <a:xfrm>
          <a:off x="0" y="219075"/>
          <a:ext cx="9144000" cy="4498987"/>
        </a:xfrm>
        <a:prstGeom prst="rect">
          <a:avLst/>
        </a:prstGeom>
      </xdr:spPr>
    </xdr:pic>
    <xdr:clientData/>
  </xdr:twoCellAnchor>
  <xdr:twoCellAnchor editAs="oneCell">
    <xdr:from>
      <xdr:col>0</xdr:col>
      <xdr:colOff>0</xdr:colOff>
      <xdr:row>49</xdr:row>
      <xdr:rowOff>0</xdr:rowOff>
    </xdr:from>
    <xdr:to>
      <xdr:col>15</xdr:col>
      <xdr:colOff>0</xdr:colOff>
      <xdr:row>72</xdr:row>
      <xdr:rowOff>72198</xdr:rowOff>
    </xdr:to>
    <xdr:pic>
      <xdr:nvPicPr>
        <xdr:cNvPr id="5" name="Picture 4">
          <a:extLst>
            <a:ext uri="{FF2B5EF4-FFF2-40B4-BE49-F238E27FC236}">
              <a16:creationId xmlns:a16="http://schemas.microsoft.com/office/drawing/2014/main" id="{406271CF-971F-49FB-B6DC-AED02DE673E0}"/>
            </a:ext>
          </a:extLst>
        </xdr:cNvPr>
        <xdr:cNvPicPr>
          <a:picLocks noChangeAspect="1"/>
        </xdr:cNvPicPr>
      </xdr:nvPicPr>
      <xdr:blipFill>
        <a:blip xmlns:r="http://schemas.openxmlformats.org/officeDocument/2006/relationships" r:embed="rId3"/>
        <a:stretch>
          <a:fillRect/>
        </a:stretch>
      </xdr:blipFill>
      <xdr:spPr>
        <a:xfrm>
          <a:off x="0" y="9334500"/>
          <a:ext cx="9144000" cy="4453698"/>
        </a:xfrm>
        <a:prstGeom prst="rect">
          <a:avLst/>
        </a:prstGeom>
      </xdr:spPr>
    </xdr:pic>
    <xdr:clientData/>
  </xdr:twoCellAnchor>
  <xdr:twoCellAnchor editAs="oneCell">
    <xdr:from>
      <xdr:col>0</xdr:col>
      <xdr:colOff>0</xdr:colOff>
      <xdr:row>73</xdr:row>
      <xdr:rowOff>0</xdr:rowOff>
    </xdr:from>
    <xdr:to>
      <xdr:col>15</xdr:col>
      <xdr:colOff>0</xdr:colOff>
      <xdr:row>96</xdr:row>
      <xdr:rowOff>40998</xdr:rowOff>
    </xdr:to>
    <xdr:pic>
      <xdr:nvPicPr>
        <xdr:cNvPr id="7" name="Picture 6">
          <a:extLst>
            <a:ext uri="{FF2B5EF4-FFF2-40B4-BE49-F238E27FC236}">
              <a16:creationId xmlns:a16="http://schemas.microsoft.com/office/drawing/2014/main" id="{3123D6FC-6AED-4175-A86E-E1E4DA4FB416}"/>
            </a:ext>
          </a:extLst>
        </xdr:cNvPr>
        <xdr:cNvPicPr>
          <a:picLocks noChangeAspect="1"/>
        </xdr:cNvPicPr>
      </xdr:nvPicPr>
      <xdr:blipFill>
        <a:blip xmlns:r="http://schemas.openxmlformats.org/officeDocument/2006/relationships" r:embed="rId4"/>
        <a:stretch>
          <a:fillRect/>
        </a:stretch>
      </xdr:blipFill>
      <xdr:spPr>
        <a:xfrm>
          <a:off x="0" y="13906500"/>
          <a:ext cx="9144000" cy="4422498"/>
        </a:xfrm>
        <a:prstGeom prst="rect">
          <a:avLst/>
        </a:prstGeom>
      </xdr:spPr>
    </xdr:pic>
    <xdr:clientData/>
  </xdr:twoCellAnchor>
  <xdr:twoCellAnchor editAs="oneCell">
    <xdr:from>
      <xdr:col>0</xdr:col>
      <xdr:colOff>0</xdr:colOff>
      <xdr:row>97</xdr:row>
      <xdr:rowOff>0</xdr:rowOff>
    </xdr:from>
    <xdr:to>
      <xdr:col>15</xdr:col>
      <xdr:colOff>0</xdr:colOff>
      <xdr:row>119</xdr:row>
      <xdr:rowOff>32525</xdr:rowOff>
    </xdr:to>
    <xdr:pic>
      <xdr:nvPicPr>
        <xdr:cNvPr id="8" name="Picture 7">
          <a:extLst>
            <a:ext uri="{FF2B5EF4-FFF2-40B4-BE49-F238E27FC236}">
              <a16:creationId xmlns:a16="http://schemas.microsoft.com/office/drawing/2014/main" id="{C3F11491-B0E3-467C-828F-717BDC47D9A1}"/>
            </a:ext>
          </a:extLst>
        </xdr:cNvPr>
        <xdr:cNvPicPr>
          <a:picLocks noChangeAspect="1"/>
        </xdr:cNvPicPr>
      </xdr:nvPicPr>
      <xdr:blipFill>
        <a:blip xmlns:r="http://schemas.openxmlformats.org/officeDocument/2006/relationships" r:embed="rId5"/>
        <a:stretch>
          <a:fillRect/>
        </a:stretch>
      </xdr:blipFill>
      <xdr:spPr>
        <a:xfrm>
          <a:off x="0" y="18478500"/>
          <a:ext cx="9144000" cy="4223525"/>
        </a:xfrm>
        <a:prstGeom prst="rect">
          <a:avLst/>
        </a:prstGeom>
      </xdr:spPr>
    </xdr:pic>
    <xdr:clientData/>
  </xdr:twoCellAnchor>
  <xdr:twoCellAnchor editAs="oneCell">
    <xdr:from>
      <xdr:col>0</xdr:col>
      <xdr:colOff>0</xdr:colOff>
      <xdr:row>119</xdr:row>
      <xdr:rowOff>0</xdr:rowOff>
    </xdr:from>
    <xdr:to>
      <xdr:col>15</xdr:col>
      <xdr:colOff>0</xdr:colOff>
      <xdr:row>140</xdr:row>
      <xdr:rowOff>181801</xdr:rowOff>
    </xdr:to>
    <xdr:pic>
      <xdr:nvPicPr>
        <xdr:cNvPr id="9" name="Picture 8">
          <a:extLst>
            <a:ext uri="{FF2B5EF4-FFF2-40B4-BE49-F238E27FC236}">
              <a16:creationId xmlns:a16="http://schemas.microsoft.com/office/drawing/2014/main" id="{0B333D02-5A45-4468-B54A-F3C4C9393A7F}"/>
            </a:ext>
          </a:extLst>
        </xdr:cNvPr>
        <xdr:cNvPicPr>
          <a:picLocks noChangeAspect="1"/>
        </xdr:cNvPicPr>
      </xdr:nvPicPr>
      <xdr:blipFill>
        <a:blip xmlns:r="http://schemas.openxmlformats.org/officeDocument/2006/relationships" r:embed="rId6"/>
        <a:stretch>
          <a:fillRect/>
        </a:stretch>
      </xdr:blipFill>
      <xdr:spPr>
        <a:xfrm>
          <a:off x="0" y="22669500"/>
          <a:ext cx="9144000" cy="4182301"/>
        </a:xfrm>
        <a:prstGeom prst="rect">
          <a:avLst/>
        </a:prstGeom>
      </xdr:spPr>
    </xdr:pic>
    <xdr:clientData/>
  </xdr:twoCellAnchor>
  <xdr:twoCellAnchor editAs="oneCell">
    <xdr:from>
      <xdr:col>0</xdr:col>
      <xdr:colOff>0</xdr:colOff>
      <xdr:row>141</xdr:row>
      <xdr:rowOff>0</xdr:rowOff>
    </xdr:from>
    <xdr:to>
      <xdr:col>15</xdr:col>
      <xdr:colOff>0</xdr:colOff>
      <xdr:row>162</xdr:row>
      <xdr:rowOff>164714</xdr:rowOff>
    </xdr:to>
    <xdr:pic>
      <xdr:nvPicPr>
        <xdr:cNvPr id="11" name="Picture 10">
          <a:extLst>
            <a:ext uri="{FF2B5EF4-FFF2-40B4-BE49-F238E27FC236}">
              <a16:creationId xmlns:a16="http://schemas.microsoft.com/office/drawing/2014/main" id="{FB13464B-8D83-4A57-A1D8-BABC2F642D84}"/>
            </a:ext>
          </a:extLst>
        </xdr:cNvPr>
        <xdr:cNvPicPr>
          <a:picLocks noChangeAspect="1"/>
        </xdr:cNvPicPr>
      </xdr:nvPicPr>
      <xdr:blipFill>
        <a:blip xmlns:r="http://schemas.openxmlformats.org/officeDocument/2006/relationships" r:embed="rId7"/>
        <a:stretch>
          <a:fillRect/>
        </a:stretch>
      </xdr:blipFill>
      <xdr:spPr>
        <a:xfrm>
          <a:off x="0" y="26860500"/>
          <a:ext cx="9144000" cy="4165214"/>
        </a:xfrm>
        <a:prstGeom prst="rect">
          <a:avLst/>
        </a:prstGeom>
      </xdr:spPr>
    </xdr:pic>
    <xdr:clientData/>
  </xdr:twoCellAnchor>
  <xdr:twoCellAnchor editAs="oneCell">
    <xdr:from>
      <xdr:col>0</xdr:col>
      <xdr:colOff>0</xdr:colOff>
      <xdr:row>163</xdr:row>
      <xdr:rowOff>0</xdr:rowOff>
    </xdr:from>
    <xdr:to>
      <xdr:col>15</xdr:col>
      <xdr:colOff>0</xdr:colOff>
      <xdr:row>186</xdr:row>
      <xdr:rowOff>79158</xdr:rowOff>
    </xdr:to>
    <xdr:pic>
      <xdr:nvPicPr>
        <xdr:cNvPr id="12" name="Picture 11">
          <a:extLst>
            <a:ext uri="{FF2B5EF4-FFF2-40B4-BE49-F238E27FC236}">
              <a16:creationId xmlns:a16="http://schemas.microsoft.com/office/drawing/2014/main" id="{C6BC2AD6-B54E-437B-9F5C-041E17BCDE76}"/>
            </a:ext>
          </a:extLst>
        </xdr:cNvPr>
        <xdr:cNvPicPr>
          <a:picLocks noChangeAspect="1"/>
        </xdr:cNvPicPr>
      </xdr:nvPicPr>
      <xdr:blipFill>
        <a:blip xmlns:r="http://schemas.openxmlformats.org/officeDocument/2006/relationships" r:embed="rId8"/>
        <a:stretch>
          <a:fillRect/>
        </a:stretch>
      </xdr:blipFill>
      <xdr:spPr>
        <a:xfrm>
          <a:off x="0" y="31051500"/>
          <a:ext cx="9144000" cy="4460658"/>
        </a:xfrm>
        <a:prstGeom prst="rect">
          <a:avLst/>
        </a:prstGeom>
      </xdr:spPr>
    </xdr:pic>
    <xdr:clientData/>
  </xdr:twoCellAnchor>
  <xdr:twoCellAnchor editAs="oneCell">
    <xdr:from>
      <xdr:col>0</xdr:col>
      <xdr:colOff>0</xdr:colOff>
      <xdr:row>187</xdr:row>
      <xdr:rowOff>0</xdr:rowOff>
    </xdr:from>
    <xdr:to>
      <xdr:col>15</xdr:col>
      <xdr:colOff>0</xdr:colOff>
      <xdr:row>210</xdr:row>
      <xdr:rowOff>54904</xdr:rowOff>
    </xdr:to>
    <xdr:pic>
      <xdr:nvPicPr>
        <xdr:cNvPr id="13" name="Picture 12">
          <a:extLst>
            <a:ext uri="{FF2B5EF4-FFF2-40B4-BE49-F238E27FC236}">
              <a16:creationId xmlns:a16="http://schemas.microsoft.com/office/drawing/2014/main" id="{64B6333B-6A27-4177-A19D-5CED2751A5B2}"/>
            </a:ext>
          </a:extLst>
        </xdr:cNvPr>
        <xdr:cNvPicPr>
          <a:picLocks noChangeAspect="1"/>
        </xdr:cNvPicPr>
      </xdr:nvPicPr>
      <xdr:blipFill>
        <a:blip xmlns:r="http://schemas.openxmlformats.org/officeDocument/2006/relationships" r:embed="rId9"/>
        <a:stretch>
          <a:fillRect/>
        </a:stretch>
      </xdr:blipFill>
      <xdr:spPr>
        <a:xfrm>
          <a:off x="0" y="35623500"/>
          <a:ext cx="9144000" cy="4436404"/>
        </a:xfrm>
        <a:prstGeom prst="rect">
          <a:avLst/>
        </a:prstGeom>
      </xdr:spPr>
    </xdr:pic>
    <xdr:clientData/>
  </xdr:twoCellAnchor>
  <xdr:twoCellAnchor editAs="oneCell">
    <xdr:from>
      <xdr:col>0</xdr:col>
      <xdr:colOff>0</xdr:colOff>
      <xdr:row>233</xdr:row>
      <xdr:rowOff>9526</xdr:rowOff>
    </xdr:from>
    <xdr:to>
      <xdr:col>15</xdr:col>
      <xdr:colOff>0</xdr:colOff>
      <xdr:row>245</xdr:row>
      <xdr:rowOff>77635</xdr:rowOff>
    </xdr:to>
    <xdr:pic>
      <xdr:nvPicPr>
        <xdr:cNvPr id="14" name="Picture 13">
          <a:extLst>
            <a:ext uri="{FF2B5EF4-FFF2-40B4-BE49-F238E27FC236}">
              <a16:creationId xmlns:a16="http://schemas.microsoft.com/office/drawing/2014/main" id="{F45C1484-2AD2-4623-8519-2FB3AC4DC71F}"/>
            </a:ext>
          </a:extLst>
        </xdr:cNvPr>
        <xdr:cNvPicPr>
          <a:picLocks noChangeAspect="1"/>
        </xdr:cNvPicPr>
      </xdr:nvPicPr>
      <xdr:blipFill>
        <a:blip xmlns:r="http://schemas.openxmlformats.org/officeDocument/2006/relationships" r:embed="rId10"/>
        <a:stretch>
          <a:fillRect/>
        </a:stretch>
      </xdr:blipFill>
      <xdr:spPr>
        <a:xfrm>
          <a:off x="0" y="44396026"/>
          <a:ext cx="9144000" cy="2354109"/>
        </a:xfrm>
        <a:prstGeom prst="rect">
          <a:avLst/>
        </a:prstGeom>
      </xdr:spPr>
    </xdr:pic>
    <xdr:clientData/>
  </xdr:twoCellAnchor>
  <xdr:twoCellAnchor editAs="oneCell">
    <xdr:from>
      <xdr:col>0</xdr:col>
      <xdr:colOff>0</xdr:colOff>
      <xdr:row>212</xdr:row>
      <xdr:rowOff>1</xdr:rowOff>
    </xdr:from>
    <xdr:to>
      <xdr:col>15</xdr:col>
      <xdr:colOff>0</xdr:colOff>
      <xdr:row>233</xdr:row>
      <xdr:rowOff>153330</xdr:rowOff>
    </xdr:to>
    <xdr:pic>
      <xdr:nvPicPr>
        <xdr:cNvPr id="15" name="Picture 14">
          <a:extLst>
            <a:ext uri="{FF2B5EF4-FFF2-40B4-BE49-F238E27FC236}">
              <a16:creationId xmlns:a16="http://schemas.microsoft.com/office/drawing/2014/main" id="{1478341B-5987-4736-9C56-DCE93F3C9DAC}"/>
            </a:ext>
          </a:extLst>
        </xdr:cNvPr>
        <xdr:cNvPicPr>
          <a:picLocks noChangeAspect="1"/>
        </xdr:cNvPicPr>
      </xdr:nvPicPr>
      <xdr:blipFill>
        <a:blip xmlns:r="http://schemas.openxmlformats.org/officeDocument/2006/relationships" r:embed="rId11"/>
        <a:stretch>
          <a:fillRect/>
        </a:stretch>
      </xdr:blipFill>
      <xdr:spPr>
        <a:xfrm>
          <a:off x="0" y="40386001"/>
          <a:ext cx="9144000" cy="4153829"/>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xdr:from>
      <xdr:col>0</xdr:col>
      <xdr:colOff>0</xdr:colOff>
      <xdr:row>78</xdr:row>
      <xdr:rowOff>57150</xdr:rowOff>
    </xdr:from>
    <xdr:to>
      <xdr:col>12</xdr:col>
      <xdr:colOff>552450</xdr:colOff>
      <xdr:row>79</xdr:row>
      <xdr:rowOff>178146</xdr:rowOff>
    </xdr:to>
    <xdr:sp macro="" textlink="">
      <xdr:nvSpPr>
        <xdr:cNvPr id="13" name="TextBox 11">
          <a:extLst>
            <a:ext uri="{FF2B5EF4-FFF2-40B4-BE49-F238E27FC236}">
              <a16:creationId xmlns:a16="http://schemas.microsoft.com/office/drawing/2014/main" id="{8558E692-89CB-4A79-B49A-026CCC8C9A85}"/>
            </a:ext>
          </a:extLst>
        </xdr:cNvPr>
        <xdr:cNvSpPr txBox="1"/>
      </xdr:nvSpPr>
      <xdr:spPr>
        <a:xfrm>
          <a:off x="0" y="1516380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latin typeface="+mn-lt"/>
            </a:rPr>
            <a:t>(If selected "Yes,..." on the previous question)</a:t>
          </a:r>
        </a:p>
      </xdr:txBody>
    </xdr:sp>
    <xdr:clientData/>
  </xdr:twoCellAnchor>
  <xdr:twoCellAnchor editAs="oneCell">
    <xdr:from>
      <xdr:col>0</xdr:col>
      <xdr:colOff>0</xdr:colOff>
      <xdr:row>69</xdr:row>
      <xdr:rowOff>171451</xdr:rowOff>
    </xdr:from>
    <xdr:to>
      <xdr:col>9</xdr:col>
      <xdr:colOff>0</xdr:colOff>
      <xdr:row>78</xdr:row>
      <xdr:rowOff>114301</xdr:rowOff>
    </xdr:to>
    <xdr:pic>
      <xdr:nvPicPr>
        <xdr:cNvPr id="17" name="Picture 16">
          <a:extLst>
            <a:ext uri="{FF2B5EF4-FFF2-40B4-BE49-F238E27FC236}">
              <a16:creationId xmlns:a16="http://schemas.microsoft.com/office/drawing/2014/main" id="{E4D206DB-2388-412E-A500-3EF30DB262AC}"/>
            </a:ext>
          </a:extLst>
        </xdr:cNvPr>
        <xdr:cNvPicPr>
          <a:picLocks noChangeAspect="1"/>
        </xdr:cNvPicPr>
      </xdr:nvPicPr>
      <xdr:blipFill rotWithShape="1">
        <a:blip xmlns:r="http://schemas.openxmlformats.org/officeDocument/2006/relationships" r:embed="rId1"/>
        <a:srcRect b="55263"/>
        <a:stretch/>
      </xdr:blipFill>
      <xdr:spPr>
        <a:xfrm>
          <a:off x="0" y="13563601"/>
          <a:ext cx="5486400" cy="1657350"/>
        </a:xfrm>
        <a:prstGeom prst="rect">
          <a:avLst/>
        </a:prstGeom>
      </xdr:spPr>
    </xdr:pic>
    <xdr:clientData/>
  </xdr:twoCellAnchor>
  <xdr:twoCellAnchor editAs="oneCell">
    <xdr:from>
      <xdr:col>0</xdr:col>
      <xdr:colOff>0</xdr:colOff>
      <xdr:row>79</xdr:row>
      <xdr:rowOff>133350</xdr:rowOff>
    </xdr:from>
    <xdr:to>
      <xdr:col>9</xdr:col>
      <xdr:colOff>0</xdr:colOff>
      <xdr:row>99</xdr:row>
      <xdr:rowOff>48434</xdr:rowOff>
    </xdr:to>
    <xdr:pic>
      <xdr:nvPicPr>
        <xdr:cNvPr id="19" name="Picture 18">
          <a:extLst>
            <a:ext uri="{FF2B5EF4-FFF2-40B4-BE49-F238E27FC236}">
              <a16:creationId xmlns:a16="http://schemas.microsoft.com/office/drawing/2014/main" id="{781FC69F-9050-4B61-B427-943231C44C96}"/>
            </a:ext>
          </a:extLst>
        </xdr:cNvPr>
        <xdr:cNvPicPr>
          <a:picLocks noChangeAspect="1"/>
        </xdr:cNvPicPr>
      </xdr:nvPicPr>
      <xdr:blipFill>
        <a:blip xmlns:r="http://schemas.openxmlformats.org/officeDocument/2006/relationships" r:embed="rId2"/>
        <a:stretch>
          <a:fillRect/>
        </a:stretch>
      </xdr:blipFill>
      <xdr:spPr>
        <a:xfrm>
          <a:off x="0" y="15430500"/>
          <a:ext cx="5486400" cy="3725084"/>
        </a:xfrm>
        <a:prstGeom prst="rect">
          <a:avLst/>
        </a:prstGeom>
      </xdr:spPr>
    </xdr:pic>
    <xdr:clientData/>
  </xdr:twoCellAnchor>
  <xdr:twoCellAnchor editAs="oneCell">
    <xdr:from>
      <xdr:col>0</xdr:col>
      <xdr:colOff>0</xdr:colOff>
      <xdr:row>101</xdr:row>
      <xdr:rowOff>0</xdr:rowOff>
    </xdr:from>
    <xdr:to>
      <xdr:col>9</xdr:col>
      <xdr:colOff>0</xdr:colOff>
      <xdr:row>110</xdr:row>
      <xdr:rowOff>189940</xdr:rowOff>
    </xdr:to>
    <xdr:pic>
      <xdr:nvPicPr>
        <xdr:cNvPr id="20" name="Picture 19">
          <a:extLst>
            <a:ext uri="{FF2B5EF4-FFF2-40B4-BE49-F238E27FC236}">
              <a16:creationId xmlns:a16="http://schemas.microsoft.com/office/drawing/2014/main" id="{00A2437A-2B5D-46F9-A50A-9752F001673F}"/>
            </a:ext>
          </a:extLst>
        </xdr:cNvPr>
        <xdr:cNvPicPr>
          <a:picLocks noChangeAspect="1"/>
        </xdr:cNvPicPr>
      </xdr:nvPicPr>
      <xdr:blipFill rotWithShape="1">
        <a:blip xmlns:r="http://schemas.openxmlformats.org/officeDocument/2006/relationships" r:embed="rId1"/>
        <a:srcRect t="48594"/>
        <a:stretch/>
      </xdr:blipFill>
      <xdr:spPr>
        <a:xfrm>
          <a:off x="0" y="19488150"/>
          <a:ext cx="5486400" cy="1904440"/>
        </a:xfrm>
        <a:prstGeom prst="rect">
          <a:avLst/>
        </a:prstGeom>
      </xdr:spPr>
    </xdr:pic>
    <xdr:clientData/>
  </xdr:twoCellAnchor>
  <xdr:twoCellAnchor editAs="oneCell">
    <xdr:from>
      <xdr:col>0</xdr:col>
      <xdr:colOff>0</xdr:colOff>
      <xdr:row>110</xdr:row>
      <xdr:rowOff>38100</xdr:rowOff>
    </xdr:from>
    <xdr:to>
      <xdr:col>9</xdr:col>
      <xdr:colOff>0</xdr:colOff>
      <xdr:row>122</xdr:row>
      <xdr:rowOff>109170</xdr:rowOff>
    </xdr:to>
    <xdr:pic>
      <xdr:nvPicPr>
        <xdr:cNvPr id="21" name="Picture 20">
          <a:extLst>
            <a:ext uri="{FF2B5EF4-FFF2-40B4-BE49-F238E27FC236}">
              <a16:creationId xmlns:a16="http://schemas.microsoft.com/office/drawing/2014/main" id="{F0421880-05C9-4AA9-A552-6F0EB777DADA}"/>
            </a:ext>
          </a:extLst>
        </xdr:cNvPr>
        <xdr:cNvPicPr>
          <a:picLocks noChangeAspect="1"/>
        </xdr:cNvPicPr>
      </xdr:nvPicPr>
      <xdr:blipFill>
        <a:blip xmlns:r="http://schemas.openxmlformats.org/officeDocument/2006/relationships" r:embed="rId3"/>
        <a:stretch>
          <a:fillRect/>
        </a:stretch>
      </xdr:blipFill>
      <xdr:spPr>
        <a:xfrm>
          <a:off x="0" y="21240750"/>
          <a:ext cx="5486400" cy="2357070"/>
        </a:xfrm>
        <a:prstGeom prst="rect">
          <a:avLst/>
        </a:prstGeom>
      </xdr:spPr>
    </xdr:pic>
    <xdr:clientData/>
  </xdr:twoCellAnchor>
  <xdr:twoCellAnchor editAs="oneCell">
    <xdr:from>
      <xdr:col>0</xdr:col>
      <xdr:colOff>0</xdr:colOff>
      <xdr:row>58</xdr:row>
      <xdr:rowOff>38100</xdr:rowOff>
    </xdr:from>
    <xdr:to>
      <xdr:col>9</xdr:col>
      <xdr:colOff>0</xdr:colOff>
      <xdr:row>65</xdr:row>
      <xdr:rowOff>74488</xdr:rowOff>
    </xdr:to>
    <xdr:pic>
      <xdr:nvPicPr>
        <xdr:cNvPr id="24" name="Picture 23">
          <a:extLst>
            <a:ext uri="{FF2B5EF4-FFF2-40B4-BE49-F238E27FC236}">
              <a16:creationId xmlns:a16="http://schemas.microsoft.com/office/drawing/2014/main" id="{EF604FC3-9B62-445F-88E9-01BCCB9B6D62}"/>
            </a:ext>
          </a:extLst>
        </xdr:cNvPr>
        <xdr:cNvPicPr>
          <a:picLocks noChangeAspect="1"/>
        </xdr:cNvPicPr>
      </xdr:nvPicPr>
      <xdr:blipFill>
        <a:blip xmlns:r="http://schemas.openxmlformats.org/officeDocument/2006/relationships" r:embed="rId4"/>
        <a:stretch>
          <a:fillRect/>
        </a:stretch>
      </xdr:blipFill>
      <xdr:spPr>
        <a:xfrm>
          <a:off x="0" y="11334750"/>
          <a:ext cx="5486400" cy="1369888"/>
        </a:xfrm>
        <a:prstGeom prst="rect">
          <a:avLst/>
        </a:prstGeom>
      </xdr:spPr>
    </xdr:pic>
    <xdr:clientData/>
  </xdr:twoCellAnchor>
  <xdr:twoCellAnchor editAs="oneCell">
    <xdr:from>
      <xdr:col>0</xdr:col>
      <xdr:colOff>0</xdr:colOff>
      <xdr:row>37</xdr:row>
      <xdr:rowOff>104775</xdr:rowOff>
    </xdr:from>
    <xdr:to>
      <xdr:col>9</xdr:col>
      <xdr:colOff>0</xdr:colOff>
      <xdr:row>56</xdr:row>
      <xdr:rowOff>147430</xdr:rowOff>
    </xdr:to>
    <xdr:pic>
      <xdr:nvPicPr>
        <xdr:cNvPr id="12" name="Picture 11">
          <a:extLst>
            <a:ext uri="{FF2B5EF4-FFF2-40B4-BE49-F238E27FC236}">
              <a16:creationId xmlns:a16="http://schemas.microsoft.com/office/drawing/2014/main" id="{C22B2DD7-C320-43A7-B2B7-1D41936269B5}"/>
            </a:ext>
          </a:extLst>
        </xdr:cNvPr>
        <xdr:cNvPicPr>
          <a:picLocks noChangeAspect="1"/>
        </xdr:cNvPicPr>
      </xdr:nvPicPr>
      <xdr:blipFill>
        <a:blip xmlns:r="http://schemas.openxmlformats.org/officeDocument/2006/relationships" r:embed="rId5"/>
        <a:stretch>
          <a:fillRect/>
        </a:stretch>
      </xdr:blipFill>
      <xdr:spPr>
        <a:xfrm>
          <a:off x="0" y="7400925"/>
          <a:ext cx="5486400" cy="3662155"/>
        </a:xfrm>
        <a:prstGeom prst="rect">
          <a:avLst/>
        </a:prstGeom>
      </xdr:spPr>
    </xdr:pic>
    <xdr:clientData/>
  </xdr:twoCellAnchor>
  <xdr:twoCellAnchor>
    <xdr:from>
      <xdr:col>0</xdr:col>
      <xdr:colOff>0</xdr:colOff>
      <xdr:row>56</xdr:row>
      <xdr:rowOff>104775</xdr:rowOff>
    </xdr:from>
    <xdr:to>
      <xdr:col>13</xdr:col>
      <xdr:colOff>323850</xdr:colOff>
      <xdr:row>58</xdr:row>
      <xdr:rowOff>35271</xdr:rowOff>
    </xdr:to>
    <xdr:sp macro="" textlink="">
      <xdr:nvSpPr>
        <xdr:cNvPr id="14" name="TextBox 11">
          <a:extLst>
            <a:ext uri="{FF2B5EF4-FFF2-40B4-BE49-F238E27FC236}">
              <a16:creationId xmlns:a16="http://schemas.microsoft.com/office/drawing/2014/main" id="{2611FB59-BB0C-4A38-924C-84B2352235A8}"/>
            </a:ext>
          </a:extLst>
        </xdr:cNvPr>
        <xdr:cNvSpPr txBox="1"/>
      </xdr:nvSpPr>
      <xdr:spPr>
        <a:xfrm>
          <a:off x="0" y="11020425"/>
          <a:ext cx="8248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xdr:from>
      <xdr:col>0</xdr:col>
      <xdr:colOff>0</xdr:colOff>
      <xdr:row>27</xdr:row>
      <xdr:rowOff>152400</xdr:rowOff>
    </xdr:from>
    <xdr:to>
      <xdr:col>13</xdr:col>
      <xdr:colOff>323850</xdr:colOff>
      <xdr:row>29</xdr:row>
      <xdr:rowOff>82896</xdr:rowOff>
    </xdr:to>
    <xdr:sp macro="" textlink="">
      <xdr:nvSpPr>
        <xdr:cNvPr id="15" name="TextBox 11">
          <a:extLst>
            <a:ext uri="{FF2B5EF4-FFF2-40B4-BE49-F238E27FC236}">
              <a16:creationId xmlns:a16="http://schemas.microsoft.com/office/drawing/2014/main" id="{B5D0DA94-6A96-4FB8-8A85-4473A4C72B2B}"/>
            </a:ext>
          </a:extLst>
        </xdr:cNvPr>
        <xdr:cNvSpPr txBox="1"/>
      </xdr:nvSpPr>
      <xdr:spPr>
        <a:xfrm>
          <a:off x="0" y="5543550"/>
          <a:ext cx="8248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0</xdr:colOff>
      <xdr:row>7</xdr:row>
      <xdr:rowOff>0</xdr:rowOff>
    </xdr:from>
    <xdr:to>
      <xdr:col>9</xdr:col>
      <xdr:colOff>0</xdr:colOff>
      <xdr:row>27</xdr:row>
      <xdr:rowOff>67146</xdr:rowOff>
    </xdr:to>
    <xdr:pic>
      <xdr:nvPicPr>
        <xdr:cNvPr id="23" name="Picture 22">
          <a:extLst>
            <a:ext uri="{FF2B5EF4-FFF2-40B4-BE49-F238E27FC236}">
              <a16:creationId xmlns:a16="http://schemas.microsoft.com/office/drawing/2014/main" id="{FDE87382-CA94-4F6E-A44B-EECA0A53688A}"/>
            </a:ext>
          </a:extLst>
        </xdr:cNvPr>
        <xdr:cNvPicPr>
          <a:picLocks noChangeAspect="1"/>
        </xdr:cNvPicPr>
      </xdr:nvPicPr>
      <xdr:blipFill>
        <a:blip xmlns:r="http://schemas.openxmlformats.org/officeDocument/2006/relationships" r:embed="rId6"/>
        <a:stretch>
          <a:fillRect/>
        </a:stretch>
      </xdr:blipFill>
      <xdr:spPr>
        <a:xfrm>
          <a:off x="0" y="1581150"/>
          <a:ext cx="5486400" cy="3877146"/>
        </a:xfrm>
        <a:prstGeom prst="rect">
          <a:avLst/>
        </a:prstGeom>
      </xdr:spPr>
    </xdr:pic>
    <xdr:clientData/>
  </xdr:twoCellAnchor>
  <xdr:twoCellAnchor editAs="oneCell">
    <xdr:from>
      <xdr:col>0</xdr:col>
      <xdr:colOff>0</xdr:colOff>
      <xdr:row>29</xdr:row>
      <xdr:rowOff>104775</xdr:rowOff>
    </xdr:from>
    <xdr:to>
      <xdr:col>9</xdr:col>
      <xdr:colOff>0</xdr:colOff>
      <xdr:row>36</xdr:row>
      <xdr:rowOff>52571</xdr:rowOff>
    </xdr:to>
    <xdr:pic>
      <xdr:nvPicPr>
        <xdr:cNvPr id="25" name="Picture 24">
          <a:extLst>
            <a:ext uri="{FF2B5EF4-FFF2-40B4-BE49-F238E27FC236}">
              <a16:creationId xmlns:a16="http://schemas.microsoft.com/office/drawing/2014/main" id="{E79DFA27-A289-4D72-9963-DA574823746F}"/>
            </a:ext>
          </a:extLst>
        </xdr:cNvPr>
        <xdr:cNvPicPr>
          <a:picLocks noChangeAspect="1"/>
        </xdr:cNvPicPr>
      </xdr:nvPicPr>
      <xdr:blipFill>
        <a:blip xmlns:r="http://schemas.openxmlformats.org/officeDocument/2006/relationships" r:embed="rId7"/>
        <a:stretch>
          <a:fillRect/>
        </a:stretch>
      </xdr:blipFill>
      <xdr:spPr>
        <a:xfrm>
          <a:off x="0" y="5876925"/>
          <a:ext cx="5486400" cy="1281296"/>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15</xdr:col>
      <xdr:colOff>0</xdr:colOff>
      <xdr:row>27</xdr:row>
      <xdr:rowOff>95036</xdr:rowOff>
    </xdr:to>
    <xdr:pic>
      <xdr:nvPicPr>
        <xdr:cNvPr id="2" name="Picture 1">
          <a:extLst>
            <a:ext uri="{FF2B5EF4-FFF2-40B4-BE49-F238E27FC236}">
              <a16:creationId xmlns:a16="http://schemas.microsoft.com/office/drawing/2014/main" id="{63374AE7-8E7A-4291-8DCB-9EAFDA444C0B}"/>
            </a:ext>
          </a:extLst>
        </xdr:cNvPr>
        <xdr:cNvPicPr>
          <a:picLocks noChangeAspect="1"/>
        </xdr:cNvPicPr>
      </xdr:nvPicPr>
      <xdr:blipFill>
        <a:blip xmlns:r="http://schemas.openxmlformats.org/officeDocument/2006/relationships" r:embed="rId1"/>
        <a:stretch>
          <a:fillRect/>
        </a:stretch>
      </xdr:blipFill>
      <xdr:spPr>
        <a:xfrm>
          <a:off x="0" y="190501"/>
          <a:ext cx="9144000" cy="4857535"/>
        </a:xfrm>
        <a:prstGeom prst="rect">
          <a:avLst/>
        </a:prstGeom>
      </xdr:spPr>
    </xdr:pic>
    <xdr:clientData/>
  </xdr:twoCellAnchor>
  <xdr:twoCellAnchor editAs="oneCell">
    <xdr:from>
      <xdr:col>0</xdr:col>
      <xdr:colOff>0</xdr:colOff>
      <xdr:row>28</xdr:row>
      <xdr:rowOff>1</xdr:rowOff>
    </xdr:from>
    <xdr:to>
      <xdr:col>15</xdr:col>
      <xdr:colOff>0</xdr:colOff>
      <xdr:row>50</xdr:row>
      <xdr:rowOff>9182</xdr:rowOff>
    </xdr:to>
    <xdr:pic>
      <xdr:nvPicPr>
        <xdr:cNvPr id="3" name="Picture 2">
          <a:extLst>
            <a:ext uri="{FF2B5EF4-FFF2-40B4-BE49-F238E27FC236}">
              <a16:creationId xmlns:a16="http://schemas.microsoft.com/office/drawing/2014/main" id="{63EFCD3C-C570-42E9-A037-D0B59BBA4042}"/>
            </a:ext>
          </a:extLst>
        </xdr:cNvPr>
        <xdr:cNvPicPr>
          <a:picLocks noChangeAspect="1"/>
        </xdr:cNvPicPr>
      </xdr:nvPicPr>
      <xdr:blipFill>
        <a:blip xmlns:r="http://schemas.openxmlformats.org/officeDocument/2006/relationships" r:embed="rId2"/>
        <a:stretch>
          <a:fillRect/>
        </a:stretch>
      </xdr:blipFill>
      <xdr:spPr>
        <a:xfrm>
          <a:off x="0" y="5143501"/>
          <a:ext cx="9144000" cy="4200181"/>
        </a:xfrm>
        <a:prstGeom prst="rect">
          <a:avLst/>
        </a:prstGeom>
      </xdr:spPr>
    </xdr:pic>
    <xdr:clientData/>
  </xdr:twoCellAnchor>
  <xdr:twoCellAnchor editAs="oneCell">
    <xdr:from>
      <xdr:col>0</xdr:col>
      <xdr:colOff>0</xdr:colOff>
      <xdr:row>50</xdr:row>
      <xdr:rowOff>0</xdr:rowOff>
    </xdr:from>
    <xdr:to>
      <xdr:col>15</xdr:col>
      <xdr:colOff>0</xdr:colOff>
      <xdr:row>71</xdr:row>
      <xdr:rowOff>189640</xdr:rowOff>
    </xdr:to>
    <xdr:pic>
      <xdr:nvPicPr>
        <xdr:cNvPr id="4" name="Picture 3">
          <a:extLst>
            <a:ext uri="{FF2B5EF4-FFF2-40B4-BE49-F238E27FC236}">
              <a16:creationId xmlns:a16="http://schemas.microsoft.com/office/drawing/2014/main" id="{6FF3D961-8BD9-406E-9B89-38AFD13CF345}"/>
            </a:ext>
          </a:extLst>
        </xdr:cNvPr>
        <xdr:cNvPicPr>
          <a:picLocks noChangeAspect="1"/>
        </xdr:cNvPicPr>
      </xdr:nvPicPr>
      <xdr:blipFill>
        <a:blip xmlns:r="http://schemas.openxmlformats.org/officeDocument/2006/relationships" r:embed="rId3"/>
        <a:stretch>
          <a:fillRect/>
        </a:stretch>
      </xdr:blipFill>
      <xdr:spPr>
        <a:xfrm>
          <a:off x="0" y="9334500"/>
          <a:ext cx="9144000" cy="4190140"/>
        </a:xfrm>
        <a:prstGeom prst="rect">
          <a:avLst/>
        </a:prstGeom>
      </xdr:spPr>
    </xdr:pic>
    <xdr:clientData/>
  </xdr:twoCellAnchor>
  <xdr:twoCellAnchor editAs="oneCell">
    <xdr:from>
      <xdr:col>0</xdr:col>
      <xdr:colOff>0</xdr:colOff>
      <xdr:row>72</xdr:row>
      <xdr:rowOff>0</xdr:rowOff>
    </xdr:from>
    <xdr:to>
      <xdr:col>15</xdr:col>
      <xdr:colOff>0</xdr:colOff>
      <xdr:row>97</xdr:row>
      <xdr:rowOff>142696</xdr:rowOff>
    </xdr:to>
    <xdr:pic>
      <xdr:nvPicPr>
        <xdr:cNvPr id="5" name="Picture 4">
          <a:extLst>
            <a:ext uri="{FF2B5EF4-FFF2-40B4-BE49-F238E27FC236}">
              <a16:creationId xmlns:a16="http://schemas.microsoft.com/office/drawing/2014/main" id="{FC6B8E60-6527-4741-AD29-BB51C2CB8F07}"/>
            </a:ext>
          </a:extLst>
        </xdr:cNvPr>
        <xdr:cNvPicPr>
          <a:picLocks noChangeAspect="1"/>
        </xdr:cNvPicPr>
      </xdr:nvPicPr>
      <xdr:blipFill>
        <a:blip xmlns:r="http://schemas.openxmlformats.org/officeDocument/2006/relationships" r:embed="rId4"/>
        <a:stretch>
          <a:fillRect/>
        </a:stretch>
      </xdr:blipFill>
      <xdr:spPr>
        <a:xfrm>
          <a:off x="0" y="13525500"/>
          <a:ext cx="9144000" cy="4905196"/>
        </a:xfrm>
        <a:prstGeom prst="rect">
          <a:avLst/>
        </a:prstGeom>
      </xdr:spPr>
    </xdr:pic>
    <xdr:clientData/>
  </xdr:twoCellAnchor>
  <xdr:twoCellAnchor editAs="oneCell">
    <xdr:from>
      <xdr:col>0</xdr:col>
      <xdr:colOff>0</xdr:colOff>
      <xdr:row>98</xdr:row>
      <xdr:rowOff>0</xdr:rowOff>
    </xdr:from>
    <xdr:to>
      <xdr:col>15</xdr:col>
      <xdr:colOff>0</xdr:colOff>
      <xdr:row>124</xdr:row>
      <xdr:rowOff>15217</xdr:rowOff>
    </xdr:to>
    <xdr:pic>
      <xdr:nvPicPr>
        <xdr:cNvPr id="6" name="Picture 5">
          <a:extLst>
            <a:ext uri="{FF2B5EF4-FFF2-40B4-BE49-F238E27FC236}">
              <a16:creationId xmlns:a16="http://schemas.microsoft.com/office/drawing/2014/main" id="{1CA03029-7F3A-4433-A992-E98C4A12ED8E}"/>
            </a:ext>
          </a:extLst>
        </xdr:cNvPr>
        <xdr:cNvPicPr>
          <a:picLocks noChangeAspect="1"/>
        </xdr:cNvPicPr>
      </xdr:nvPicPr>
      <xdr:blipFill>
        <a:blip xmlns:r="http://schemas.openxmlformats.org/officeDocument/2006/relationships" r:embed="rId5"/>
        <a:stretch>
          <a:fillRect/>
        </a:stretch>
      </xdr:blipFill>
      <xdr:spPr>
        <a:xfrm>
          <a:off x="0" y="18478500"/>
          <a:ext cx="9144000" cy="4968217"/>
        </a:xfrm>
        <a:prstGeom prst="rect">
          <a:avLst/>
        </a:prstGeom>
      </xdr:spPr>
    </xdr:pic>
    <xdr:clientData/>
  </xdr:twoCellAnchor>
  <xdr:twoCellAnchor editAs="oneCell">
    <xdr:from>
      <xdr:col>0</xdr:col>
      <xdr:colOff>0</xdr:colOff>
      <xdr:row>123</xdr:row>
      <xdr:rowOff>161925</xdr:rowOff>
    </xdr:from>
    <xdr:to>
      <xdr:col>15</xdr:col>
      <xdr:colOff>0</xdr:colOff>
      <xdr:row>149</xdr:row>
      <xdr:rowOff>155905</xdr:rowOff>
    </xdr:to>
    <xdr:pic>
      <xdr:nvPicPr>
        <xdr:cNvPr id="7" name="Picture 6">
          <a:extLst>
            <a:ext uri="{FF2B5EF4-FFF2-40B4-BE49-F238E27FC236}">
              <a16:creationId xmlns:a16="http://schemas.microsoft.com/office/drawing/2014/main" id="{39974B63-6D6D-4857-9D12-C455EFBD4330}"/>
            </a:ext>
          </a:extLst>
        </xdr:cNvPr>
        <xdr:cNvPicPr>
          <a:picLocks noChangeAspect="1"/>
        </xdr:cNvPicPr>
      </xdr:nvPicPr>
      <xdr:blipFill>
        <a:blip xmlns:r="http://schemas.openxmlformats.org/officeDocument/2006/relationships" r:embed="rId6"/>
        <a:stretch>
          <a:fillRect/>
        </a:stretch>
      </xdr:blipFill>
      <xdr:spPr>
        <a:xfrm>
          <a:off x="0" y="23593425"/>
          <a:ext cx="9144000" cy="4946980"/>
        </a:xfrm>
        <a:prstGeom prst="rect">
          <a:avLst/>
        </a:prstGeom>
      </xdr:spPr>
    </xdr:pic>
    <xdr:clientData/>
  </xdr:twoCellAnchor>
  <xdr:twoCellAnchor editAs="oneCell">
    <xdr:from>
      <xdr:col>0</xdr:col>
      <xdr:colOff>0</xdr:colOff>
      <xdr:row>149</xdr:row>
      <xdr:rowOff>161925</xdr:rowOff>
    </xdr:from>
    <xdr:to>
      <xdr:col>15</xdr:col>
      <xdr:colOff>0</xdr:colOff>
      <xdr:row>176</xdr:row>
      <xdr:rowOff>24214</xdr:rowOff>
    </xdr:to>
    <xdr:pic>
      <xdr:nvPicPr>
        <xdr:cNvPr id="8" name="Picture 7">
          <a:extLst>
            <a:ext uri="{FF2B5EF4-FFF2-40B4-BE49-F238E27FC236}">
              <a16:creationId xmlns:a16="http://schemas.microsoft.com/office/drawing/2014/main" id="{03039F52-C38B-4DC0-A8B0-FC214FA99B9C}"/>
            </a:ext>
          </a:extLst>
        </xdr:cNvPr>
        <xdr:cNvPicPr>
          <a:picLocks noChangeAspect="1"/>
        </xdr:cNvPicPr>
      </xdr:nvPicPr>
      <xdr:blipFill>
        <a:blip xmlns:r="http://schemas.openxmlformats.org/officeDocument/2006/relationships" r:embed="rId7"/>
        <a:stretch>
          <a:fillRect/>
        </a:stretch>
      </xdr:blipFill>
      <xdr:spPr>
        <a:xfrm>
          <a:off x="0" y="28546425"/>
          <a:ext cx="9144000" cy="5005789"/>
        </a:xfrm>
        <a:prstGeom prst="rect">
          <a:avLst/>
        </a:prstGeom>
      </xdr:spPr>
    </xdr:pic>
    <xdr:clientData/>
  </xdr:twoCellAnchor>
  <xdr:twoCellAnchor editAs="oneCell">
    <xdr:from>
      <xdr:col>0</xdr:col>
      <xdr:colOff>0</xdr:colOff>
      <xdr:row>175</xdr:row>
      <xdr:rowOff>161925</xdr:rowOff>
    </xdr:from>
    <xdr:to>
      <xdr:col>15</xdr:col>
      <xdr:colOff>0</xdr:colOff>
      <xdr:row>203</xdr:row>
      <xdr:rowOff>137789</xdr:rowOff>
    </xdr:to>
    <xdr:pic>
      <xdr:nvPicPr>
        <xdr:cNvPr id="9" name="Picture 8">
          <a:extLst>
            <a:ext uri="{FF2B5EF4-FFF2-40B4-BE49-F238E27FC236}">
              <a16:creationId xmlns:a16="http://schemas.microsoft.com/office/drawing/2014/main" id="{3AC64C4C-1DBD-4AF7-B8FC-7F94D2CF0BB4}"/>
            </a:ext>
          </a:extLst>
        </xdr:cNvPr>
        <xdr:cNvPicPr>
          <a:picLocks noChangeAspect="1"/>
        </xdr:cNvPicPr>
      </xdr:nvPicPr>
      <xdr:blipFill>
        <a:blip xmlns:r="http://schemas.openxmlformats.org/officeDocument/2006/relationships" r:embed="rId8"/>
        <a:stretch>
          <a:fillRect/>
        </a:stretch>
      </xdr:blipFill>
      <xdr:spPr>
        <a:xfrm>
          <a:off x="0" y="33499425"/>
          <a:ext cx="9144000" cy="5309864"/>
        </a:xfrm>
        <a:prstGeom prst="rect">
          <a:avLst/>
        </a:prstGeom>
      </xdr:spPr>
    </xdr:pic>
    <xdr:clientData/>
  </xdr:twoCellAnchor>
  <xdr:twoCellAnchor editAs="oneCell">
    <xdr:from>
      <xdr:col>0</xdr:col>
      <xdr:colOff>0</xdr:colOff>
      <xdr:row>229</xdr:row>
      <xdr:rowOff>133350</xdr:rowOff>
    </xdr:from>
    <xdr:to>
      <xdr:col>15</xdr:col>
      <xdr:colOff>0</xdr:colOff>
      <xdr:row>253</xdr:row>
      <xdr:rowOff>108976</xdr:rowOff>
    </xdr:to>
    <xdr:pic>
      <xdr:nvPicPr>
        <xdr:cNvPr id="11" name="Picture 10">
          <a:extLst>
            <a:ext uri="{FF2B5EF4-FFF2-40B4-BE49-F238E27FC236}">
              <a16:creationId xmlns:a16="http://schemas.microsoft.com/office/drawing/2014/main" id="{4C1F45B6-DFCF-4D8E-9A86-1AA89407BF39}"/>
            </a:ext>
          </a:extLst>
        </xdr:cNvPr>
        <xdr:cNvPicPr>
          <a:picLocks noChangeAspect="1"/>
        </xdr:cNvPicPr>
      </xdr:nvPicPr>
      <xdr:blipFill>
        <a:blip xmlns:r="http://schemas.openxmlformats.org/officeDocument/2006/relationships" r:embed="rId9"/>
        <a:stretch>
          <a:fillRect/>
        </a:stretch>
      </xdr:blipFill>
      <xdr:spPr>
        <a:xfrm>
          <a:off x="0" y="43757850"/>
          <a:ext cx="9144000" cy="4547626"/>
        </a:xfrm>
        <a:prstGeom prst="rect">
          <a:avLst/>
        </a:prstGeom>
      </xdr:spPr>
    </xdr:pic>
    <xdr:clientData/>
  </xdr:twoCellAnchor>
  <xdr:twoCellAnchor editAs="oneCell">
    <xdr:from>
      <xdr:col>0</xdr:col>
      <xdr:colOff>0</xdr:colOff>
      <xdr:row>206</xdr:row>
      <xdr:rowOff>57150</xdr:rowOff>
    </xdr:from>
    <xdr:to>
      <xdr:col>15</xdr:col>
      <xdr:colOff>0</xdr:colOff>
      <xdr:row>230</xdr:row>
      <xdr:rowOff>43168</xdr:rowOff>
    </xdr:to>
    <xdr:pic>
      <xdr:nvPicPr>
        <xdr:cNvPr id="12" name="Picture 11">
          <a:extLst>
            <a:ext uri="{FF2B5EF4-FFF2-40B4-BE49-F238E27FC236}">
              <a16:creationId xmlns:a16="http://schemas.microsoft.com/office/drawing/2014/main" id="{9D13BF19-EC6F-4825-82F8-1E742EB69F40}"/>
            </a:ext>
          </a:extLst>
        </xdr:cNvPr>
        <xdr:cNvPicPr>
          <a:picLocks noChangeAspect="1"/>
        </xdr:cNvPicPr>
      </xdr:nvPicPr>
      <xdr:blipFill>
        <a:blip xmlns:r="http://schemas.openxmlformats.org/officeDocument/2006/relationships" r:embed="rId10"/>
        <a:stretch>
          <a:fillRect/>
        </a:stretch>
      </xdr:blipFill>
      <xdr:spPr>
        <a:xfrm>
          <a:off x="0" y="39300150"/>
          <a:ext cx="9144000" cy="4558018"/>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xdr:from>
      <xdr:col>0</xdr:col>
      <xdr:colOff>0</xdr:colOff>
      <xdr:row>28</xdr:row>
      <xdr:rowOff>0</xdr:rowOff>
    </xdr:from>
    <xdr:to>
      <xdr:col>13</xdr:col>
      <xdr:colOff>323850</xdr:colOff>
      <xdr:row>29</xdr:row>
      <xdr:rowOff>120996</xdr:rowOff>
    </xdr:to>
    <xdr:sp macro="" textlink="">
      <xdr:nvSpPr>
        <xdr:cNvPr id="2" name="TextBox 11">
          <a:extLst>
            <a:ext uri="{FF2B5EF4-FFF2-40B4-BE49-F238E27FC236}">
              <a16:creationId xmlns:a16="http://schemas.microsoft.com/office/drawing/2014/main" id="{E482C969-01D0-4FCE-88BD-F55C84CD5C03}"/>
            </a:ext>
          </a:extLst>
        </xdr:cNvPr>
        <xdr:cNvSpPr txBox="1"/>
      </xdr:nvSpPr>
      <xdr:spPr>
        <a:xfrm>
          <a:off x="0" y="5629275"/>
          <a:ext cx="8248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0</xdr:colOff>
      <xdr:row>7</xdr:row>
      <xdr:rowOff>38100</xdr:rowOff>
    </xdr:from>
    <xdr:to>
      <xdr:col>9</xdr:col>
      <xdr:colOff>0</xdr:colOff>
      <xdr:row>27</xdr:row>
      <xdr:rowOff>105246</xdr:rowOff>
    </xdr:to>
    <xdr:pic>
      <xdr:nvPicPr>
        <xdr:cNvPr id="3" name="Picture 2">
          <a:extLst>
            <a:ext uri="{FF2B5EF4-FFF2-40B4-BE49-F238E27FC236}">
              <a16:creationId xmlns:a16="http://schemas.microsoft.com/office/drawing/2014/main" id="{FC76FCA0-ADBA-463E-A470-8C48CB6095A0}"/>
            </a:ext>
          </a:extLst>
        </xdr:cNvPr>
        <xdr:cNvPicPr>
          <a:picLocks noChangeAspect="1"/>
        </xdr:cNvPicPr>
      </xdr:nvPicPr>
      <xdr:blipFill>
        <a:blip xmlns:r="http://schemas.openxmlformats.org/officeDocument/2006/relationships" r:embed="rId1"/>
        <a:stretch>
          <a:fillRect/>
        </a:stretch>
      </xdr:blipFill>
      <xdr:spPr>
        <a:xfrm>
          <a:off x="0" y="1666875"/>
          <a:ext cx="5486400" cy="3877146"/>
        </a:xfrm>
        <a:prstGeom prst="rect">
          <a:avLst/>
        </a:prstGeom>
      </xdr:spPr>
    </xdr:pic>
    <xdr:clientData/>
  </xdr:twoCellAnchor>
  <xdr:twoCellAnchor editAs="oneCell">
    <xdr:from>
      <xdr:col>0</xdr:col>
      <xdr:colOff>0</xdr:colOff>
      <xdr:row>40</xdr:row>
      <xdr:rowOff>38100</xdr:rowOff>
    </xdr:from>
    <xdr:to>
      <xdr:col>9</xdr:col>
      <xdr:colOff>0</xdr:colOff>
      <xdr:row>47</xdr:row>
      <xdr:rowOff>76200</xdr:rowOff>
    </xdr:to>
    <xdr:pic>
      <xdr:nvPicPr>
        <xdr:cNvPr id="4" name="Picture 3">
          <a:extLst>
            <a:ext uri="{FF2B5EF4-FFF2-40B4-BE49-F238E27FC236}">
              <a16:creationId xmlns:a16="http://schemas.microsoft.com/office/drawing/2014/main" id="{DA732B4E-29DA-4E20-9444-A7CD5FE0E8D6}"/>
            </a:ext>
          </a:extLst>
        </xdr:cNvPr>
        <xdr:cNvPicPr>
          <a:picLocks noChangeAspect="1"/>
        </xdr:cNvPicPr>
      </xdr:nvPicPr>
      <xdr:blipFill>
        <a:blip xmlns:r="http://schemas.openxmlformats.org/officeDocument/2006/relationships" r:embed="rId2"/>
        <a:stretch>
          <a:fillRect/>
        </a:stretch>
      </xdr:blipFill>
      <xdr:spPr>
        <a:xfrm>
          <a:off x="0" y="8162925"/>
          <a:ext cx="5486400" cy="1371600"/>
        </a:xfrm>
        <a:prstGeom prst="rect">
          <a:avLst/>
        </a:prstGeom>
      </xdr:spPr>
    </xdr:pic>
    <xdr:clientData/>
  </xdr:twoCellAnchor>
  <xdr:twoCellAnchor editAs="oneCell">
    <xdr:from>
      <xdr:col>0</xdr:col>
      <xdr:colOff>0</xdr:colOff>
      <xdr:row>48</xdr:row>
      <xdr:rowOff>1</xdr:rowOff>
    </xdr:from>
    <xdr:to>
      <xdr:col>9</xdr:col>
      <xdr:colOff>0</xdr:colOff>
      <xdr:row>67</xdr:row>
      <xdr:rowOff>42656</xdr:rowOff>
    </xdr:to>
    <xdr:pic>
      <xdr:nvPicPr>
        <xdr:cNvPr id="5" name="Picture 4">
          <a:extLst>
            <a:ext uri="{FF2B5EF4-FFF2-40B4-BE49-F238E27FC236}">
              <a16:creationId xmlns:a16="http://schemas.microsoft.com/office/drawing/2014/main" id="{58192E64-6198-4450-95C9-08D15FE848C2}"/>
            </a:ext>
          </a:extLst>
        </xdr:cNvPr>
        <xdr:cNvPicPr>
          <a:picLocks noChangeAspect="1"/>
        </xdr:cNvPicPr>
      </xdr:nvPicPr>
      <xdr:blipFill>
        <a:blip xmlns:r="http://schemas.openxmlformats.org/officeDocument/2006/relationships" r:embed="rId3"/>
        <a:stretch>
          <a:fillRect/>
        </a:stretch>
      </xdr:blipFill>
      <xdr:spPr>
        <a:xfrm>
          <a:off x="0" y="9753601"/>
          <a:ext cx="5486400" cy="3662155"/>
        </a:xfrm>
        <a:prstGeom prst="rect">
          <a:avLst/>
        </a:prstGeom>
      </xdr:spPr>
    </xdr:pic>
    <xdr:clientData/>
  </xdr:twoCellAnchor>
  <xdr:twoCellAnchor>
    <xdr:from>
      <xdr:col>0</xdr:col>
      <xdr:colOff>0</xdr:colOff>
      <xdr:row>68</xdr:row>
      <xdr:rowOff>57150</xdr:rowOff>
    </xdr:from>
    <xdr:to>
      <xdr:col>13</xdr:col>
      <xdr:colOff>323850</xdr:colOff>
      <xdr:row>69</xdr:row>
      <xdr:rowOff>178146</xdr:rowOff>
    </xdr:to>
    <xdr:sp macro="" textlink="">
      <xdr:nvSpPr>
        <xdr:cNvPr id="6" name="TextBox 11">
          <a:extLst>
            <a:ext uri="{FF2B5EF4-FFF2-40B4-BE49-F238E27FC236}">
              <a16:creationId xmlns:a16="http://schemas.microsoft.com/office/drawing/2014/main" id="{339C3BE6-C80A-41AD-9FF0-69864B006656}"/>
            </a:ext>
          </a:extLst>
        </xdr:cNvPr>
        <xdr:cNvSpPr txBox="1"/>
      </xdr:nvSpPr>
      <xdr:spPr>
        <a:xfrm>
          <a:off x="0" y="13620750"/>
          <a:ext cx="8248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0</xdr:colOff>
      <xdr:row>92</xdr:row>
      <xdr:rowOff>285751</xdr:rowOff>
    </xdr:from>
    <xdr:to>
      <xdr:col>9</xdr:col>
      <xdr:colOff>0</xdr:colOff>
      <xdr:row>101</xdr:row>
      <xdr:rowOff>34019</xdr:rowOff>
    </xdr:to>
    <xdr:pic>
      <xdr:nvPicPr>
        <xdr:cNvPr id="7" name="Picture 6">
          <a:extLst>
            <a:ext uri="{FF2B5EF4-FFF2-40B4-BE49-F238E27FC236}">
              <a16:creationId xmlns:a16="http://schemas.microsoft.com/office/drawing/2014/main" id="{FBB69984-9872-4FEE-ABAF-71F7BCD37836}"/>
            </a:ext>
          </a:extLst>
        </xdr:cNvPr>
        <xdr:cNvPicPr>
          <a:picLocks noChangeAspect="1"/>
        </xdr:cNvPicPr>
      </xdr:nvPicPr>
      <xdr:blipFill>
        <a:blip xmlns:r="http://schemas.openxmlformats.org/officeDocument/2006/relationships" r:embed="rId4"/>
        <a:stretch>
          <a:fillRect/>
        </a:stretch>
      </xdr:blipFill>
      <xdr:spPr>
        <a:xfrm>
          <a:off x="0" y="18726151"/>
          <a:ext cx="5486400" cy="1567543"/>
        </a:xfrm>
        <a:prstGeom prst="rect">
          <a:avLst/>
        </a:prstGeom>
      </xdr:spPr>
    </xdr:pic>
    <xdr:clientData/>
  </xdr:twoCellAnchor>
  <xdr:twoCellAnchor editAs="oneCell">
    <xdr:from>
      <xdr:col>0</xdr:col>
      <xdr:colOff>0</xdr:colOff>
      <xdr:row>31</xdr:row>
      <xdr:rowOff>0</xdr:rowOff>
    </xdr:from>
    <xdr:to>
      <xdr:col>9</xdr:col>
      <xdr:colOff>0</xdr:colOff>
      <xdr:row>37</xdr:row>
      <xdr:rowOff>138296</xdr:rowOff>
    </xdr:to>
    <xdr:pic>
      <xdr:nvPicPr>
        <xdr:cNvPr id="8" name="Picture 7">
          <a:extLst>
            <a:ext uri="{FF2B5EF4-FFF2-40B4-BE49-F238E27FC236}">
              <a16:creationId xmlns:a16="http://schemas.microsoft.com/office/drawing/2014/main" id="{529BDA27-113E-4105-B512-E47224238398}"/>
            </a:ext>
          </a:extLst>
        </xdr:cNvPr>
        <xdr:cNvPicPr>
          <a:picLocks noChangeAspect="1"/>
        </xdr:cNvPicPr>
      </xdr:nvPicPr>
      <xdr:blipFill>
        <a:blip xmlns:r="http://schemas.openxmlformats.org/officeDocument/2006/relationships" r:embed="rId5"/>
        <a:stretch>
          <a:fillRect/>
        </a:stretch>
      </xdr:blipFill>
      <xdr:spPr>
        <a:xfrm>
          <a:off x="0" y="6305550"/>
          <a:ext cx="5486400" cy="1281296"/>
        </a:xfrm>
        <a:prstGeom prst="rect">
          <a:avLst/>
        </a:prstGeom>
      </xdr:spPr>
    </xdr:pic>
    <xdr:clientData/>
  </xdr:twoCellAnchor>
  <xdr:twoCellAnchor editAs="oneCell">
    <xdr:from>
      <xdr:col>0</xdr:col>
      <xdr:colOff>0</xdr:colOff>
      <xdr:row>102</xdr:row>
      <xdr:rowOff>161925</xdr:rowOff>
    </xdr:from>
    <xdr:to>
      <xdr:col>9</xdr:col>
      <xdr:colOff>0</xdr:colOff>
      <xdr:row>118</xdr:row>
      <xdr:rowOff>16890</xdr:rowOff>
    </xdr:to>
    <xdr:pic>
      <xdr:nvPicPr>
        <xdr:cNvPr id="9" name="Picture 8">
          <a:extLst>
            <a:ext uri="{FF2B5EF4-FFF2-40B4-BE49-F238E27FC236}">
              <a16:creationId xmlns:a16="http://schemas.microsoft.com/office/drawing/2014/main" id="{44C4A385-E52B-433E-96EA-C99A115D3AC4}"/>
            </a:ext>
          </a:extLst>
        </xdr:cNvPr>
        <xdr:cNvPicPr>
          <a:picLocks noChangeAspect="1"/>
        </xdr:cNvPicPr>
      </xdr:nvPicPr>
      <xdr:blipFill>
        <a:blip xmlns:r="http://schemas.openxmlformats.org/officeDocument/2006/relationships" r:embed="rId6"/>
        <a:stretch>
          <a:fillRect/>
        </a:stretch>
      </xdr:blipFill>
      <xdr:spPr>
        <a:xfrm>
          <a:off x="0" y="20612100"/>
          <a:ext cx="5486400" cy="2902965"/>
        </a:xfrm>
        <a:prstGeom prst="rect">
          <a:avLst/>
        </a:prstGeom>
      </xdr:spPr>
    </xdr:pic>
    <xdr:clientData/>
  </xdr:twoCellAnchor>
  <xdr:twoCellAnchor>
    <xdr:from>
      <xdr:col>0</xdr:col>
      <xdr:colOff>0</xdr:colOff>
      <xdr:row>101</xdr:row>
      <xdr:rowOff>9525</xdr:rowOff>
    </xdr:from>
    <xdr:to>
      <xdr:col>13</xdr:col>
      <xdr:colOff>323850</xdr:colOff>
      <xdr:row>102</xdr:row>
      <xdr:rowOff>130521</xdr:rowOff>
    </xdr:to>
    <xdr:sp macro="" textlink="">
      <xdr:nvSpPr>
        <xdr:cNvPr id="10" name="TextBox 11">
          <a:extLst>
            <a:ext uri="{FF2B5EF4-FFF2-40B4-BE49-F238E27FC236}">
              <a16:creationId xmlns:a16="http://schemas.microsoft.com/office/drawing/2014/main" id="{0C2F872A-5D1C-4487-85CB-479C29797C6B}"/>
            </a:ext>
          </a:extLst>
        </xdr:cNvPr>
        <xdr:cNvSpPr txBox="1"/>
      </xdr:nvSpPr>
      <xdr:spPr>
        <a:xfrm>
          <a:off x="0" y="20269200"/>
          <a:ext cx="8248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"Yes" on the previous question)</a:t>
          </a:r>
        </a:p>
      </xdr:txBody>
    </xdr:sp>
    <xdr:clientData/>
  </xdr:twoCellAnchor>
  <xdr:twoCellAnchor editAs="oneCell">
    <xdr:from>
      <xdr:col>0</xdr:col>
      <xdr:colOff>0</xdr:colOff>
      <xdr:row>71</xdr:row>
      <xdr:rowOff>85725</xdr:rowOff>
    </xdr:from>
    <xdr:to>
      <xdr:col>9</xdr:col>
      <xdr:colOff>0</xdr:colOff>
      <xdr:row>78</xdr:row>
      <xdr:rowOff>122113</xdr:rowOff>
    </xdr:to>
    <xdr:pic>
      <xdr:nvPicPr>
        <xdr:cNvPr id="11" name="Picture 10">
          <a:extLst>
            <a:ext uri="{FF2B5EF4-FFF2-40B4-BE49-F238E27FC236}">
              <a16:creationId xmlns:a16="http://schemas.microsoft.com/office/drawing/2014/main" id="{58C5F2E3-0114-4244-9AB1-EFA7AAB3AEDE}"/>
            </a:ext>
          </a:extLst>
        </xdr:cNvPr>
        <xdr:cNvPicPr>
          <a:picLocks noChangeAspect="1"/>
        </xdr:cNvPicPr>
      </xdr:nvPicPr>
      <xdr:blipFill>
        <a:blip xmlns:r="http://schemas.openxmlformats.org/officeDocument/2006/relationships" r:embed="rId7"/>
        <a:stretch>
          <a:fillRect/>
        </a:stretch>
      </xdr:blipFill>
      <xdr:spPr>
        <a:xfrm>
          <a:off x="0" y="14325600"/>
          <a:ext cx="5486400" cy="1369888"/>
        </a:xfrm>
        <a:prstGeom prst="rect">
          <a:avLst/>
        </a:prstGeom>
      </xdr:spPr>
    </xdr:pic>
    <xdr:clientData/>
  </xdr:twoCellAnchor>
  <xdr:twoCellAnchor editAs="oneCell">
    <xdr:from>
      <xdr:col>0</xdr:col>
      <xdr:colOff>0</xdr:colOff>
      <xdr:row>80</xdr:row>
      <xdr:rowOff>0</xdr:rowOff>
    </xdr:from>
    <xdr:to>
      <xdr:col>9</xdr:col>
      <xdr:colOff>0</xdr:colOff>
      <xdr:row>86</xdr:row>
      <xdr:rowOff>170452</xdr:rowOff>
    </xdr:to>
    <xdr:pic>
      <xdr:nvPicPr>
        <xdr:cNvPr id="12" name="Picture 11">
          <a:extLst>
            <a:ext uri="{FF2B5EF4-FFF2-40B4-BE49-F238E27FC236}">
              <a16:creationId xmlns:a16="http://schemas.microsoft.com/office/drawing/2014/main" id="{C02C069D-BCF6-4234-934D-BA0E6DCB2704}"/>
            </a:ext>
          </a:extLst>
        </xdr:cNvPr>
        <xdr:cNvPicPr>
          <a:picLocks noChangeAspect="1"/>
        </xdr:cNvPicPr>
      </xdr:nvPicPr>
      <xdr:blipFill>
        <a:blip xmlns:r="http://schemas.openxmlformats.org/officeDocument/2006/relationships" r:embed="rId8"/>
        <a:stretch>
          <a:fillRect/>
        </a:stretch>
      </xdr:blipFill>
      <xdr:spPr>
        <a:xfrm>
          <a:off x="0" y="16059150"/>
          <a:ext cx="5486400" cy="1313452"/>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28</xdr:row>
      <xdr:rowOff>156259</xdr:rowOff>
    </xdr:to>
    <xdr:pic>
      <xdr:nvPicPr>
        <xdr:cNvPr id="2" name="Picture 1">
          <a:extLst>
            <a:ext uri="{FF2B5EF4-FFF2-40B4-BE49-F238E27FC236}">
              <a16:creationId xmlns:a16="http://schemas.microsoft.com/office/drawing/2014/main" id="{F40B853A-2BBD-44ED-99A3-1D94550BD6D3}"/>
            </a:ext>
          </a:extLst>
        </xdr:cNvPr>
        <xdr:cNvPicPr>
          <a:picLocks noChangeAspect="1"/>
        </xdr:cNvPicPr>
      </xdr:nvPicPr>
      <xdr:blipFill>
        <a:blip xmlns:r="http://schemas.openxmlformats.org/officeDocument/2006/relationships" r:embed="rId1"/>
        <a:stretch>
          <a:fillRect/>
        </a:stretch>
      </xdr:blipFill>
      <xdr:spPr>
        <a:xfrm>
          <a:off x="0" y="190500"/>
          <a:ext cx="9144000" cy="5299759"/>
        </a:xfrm>
        <a:prstGeom prst="rect">
          <a:avLst/>
        </a:prstGeom>
      </xdr:spPr>
    </xdr:pic>
    <xdr:clientData/>
  </xdr:twoCellAnchor>
  <xdr:twoCellAnchor editAs="oneCell">
    <xdr:from>
      <xdr:col>0</xdr:col>
      <xdr:colOff>0</xdr:colOff>
      <xdr:row>29</xdr:row>
      <xdr:rowOff>0</xdr:rowOff>
    </xdr:from>
    <xdr:to>
      <xdr:col>15</xdr:col>
      <xdr:colOff>0</xdr:colOff>
      <xdr:row>55</xdr:row>
      <xdr:rowOff>4926</xdr:rowOff>
    </xdr:to>
    <xdr:pic>
      <xdr:nvPicPr>
        <xdr:cNvPr id="3" name="Picture 2">
          <a:extLst>
            <a:ext uri="{FF2B5EF4-FFF2-40B4-BE49-F238E27FC236}">
              <a16:creationId xmlns:a16="http://schemas.microsoft.com/office/drawing/2014/main" id="{C3A1347E-0F93-4003-BE20-7DC66EC23E4B}"/>
            </a:ext>
          </a:extLst>
        </xdr:cNvPr>
        <xdr:cNvPicPr>
          <a:picLocks noChangeAspect="1"/>
        </xdr:cNvPicPr>
      </xdr:nvPicPr>
      <xdr:blipFill>
        <a:blip xmlns:r="http://schemas.openxmlformats.org/officeDocument/2006/relationships" r:embed="rId2"/>
        <a:stretch>
          <a:fillRect/>
        </a:stretch>
      </xdr:blipFill>
      <xdr:spPr>
        <a:xfrm>
          <a:off x="0" y="5524500"/>
          <a:ext cx="9144000" cy="4957926"/>
        </a:xfrm>
        <a:prstGeom prst="rect">
          <a:avLst/>
        </a:prstGeom>
      </xdr:spPr>
    </xdr:pic>
    <xdr:clientData/>
  </xdr:twoCellAnchor>
  <xdr:twoCellAnchor editAs="oneCell">
    <xdr:from>
      <xdr:col>0</xdr:col>
      <xdr:colOff>0</xdr:colOff>
      <xdr:row>55</xdr:row>
      <xdr:rowOff>1</xdr:rowOff>
    </xdr:from>
    <xdr:to>
      <xdr:col>15</xdr:col>
      <xdr:colOff>0</xdr:colOff>
      <xdr:row>81</xdr:row>
      <xdr:rowOff>30202</xdr:rowOff>
    </xdr:to>
    <xdr:pic>
      <xdr:nvPicPr>
        <xdr:cNvPr id="4" name="Picture 3">
          <a:extLst>
            <a:ext uri="{FF2B5EF4-FFF2-40B4-BE49-F238E27FC236}">
              <a16:creationId xmlns:a16="http://schemas.microsoft.com/office/drawing/2014/main" id="{DA5C29DB-0CE1-4E68-A86C-89F2891238A3}"/>
            </a:ext>
          </a:extLst>
        </xdr:cNvPr>
        <xdr:cNvPicPr>
          <a:picLocks noChangeAspect="1"/>
        </xdr:cNvPicPr>
      </xdr:nvPicPr>
      <xdr:blipFill>
        <a:blip xmlns:r="http://schemas.openxmlformats.org/officeDocument/2006/relationships" r:embed="rId3"/>
        <a:stretch>
          <a:fillRect/>
        </a:stretch>
      </xdr:blipFill>
      <xdr:spPr>
        <a:xfrm>
          <a:off x="0" y="10477501"/>
          <a:ext cx="9144000" cy="4983201"/>
        </a:xfrm>
        <a:prstGeom prst="rect">
          <a:avLst/>
        </a:prstGeom>
      </xdr:spPr>
    </xdr:pic>
    <xdr:clientData/>
  </xdr:twoCellAnchor>
  <xdr:twoCellAnchor editAs="oneCell">
    <xdr:from>
      <xdr:col>0</xdr:col>
      <xdr:colOff>0</xdr:colOff>
      <xdr:row>81</xdr:row>
      <xdr:rowOff>0</xdr:rowOff>
    </xdr:from>
    <xdr:to>
      <xdr:col>15</xdr:col>
      <xdr:colOff>0</xdr:colOff>
      <xdr:row>104</xdr:row>
      <xdr:rowOff>183541</xdr:rowOff>
    </xdr:to>
    <xdr:pic>
      <xdr:nvPicPr>
        <xdr:cNvPr id="5" name="Picture 4">
          <a:extLst>
            <a:ext uri="{FF2B5EF4-FFF2-40B4-BE49-F238E27FC236}">
              <a16:creationId xmlns:a16="http://schemas.microsoft.com/office/drawing/2014/main" id="{E0897592-74D3-4077-8896-EDBFA55D5AEE}"/>
            </a:ext>
          </a:extLst>
        </xdr:cNvPr>
        <xdr:cNvPicPr>
          <a:picLocks noChangeAspect="1"/>
        </xdr:cNvPicPr>
      </xdr:nvPicPr>
      <xdr:blipFill>
        <a:blip xmlns:r="http://schemas.openxmlformats.org/officeDocument/2006/relationships" r:embed="rId4"/>
        <a:stretch>
          <a:fillRect/>
        </a:stretch>
      </xdr:blipFill>
      <xdr:spPr>
        <a:xfrm>
          <a:off x="0" y="15430500"/>
          <a:ext cx="9144000" cy="45650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2966</xdr:colOff>
      <xdr:row>1</xdr:row>
      <xdr:rowOff>30161</xdr:rowOff>
    </xdr:from>
    <xdr:to>
      <xdr:col>14</xdr:col>
      <xdr:colOff>206583</xdr:colOff>
      <xdr:row>29</xdr:row>
      <xdr:rowOff>103023</xdr:rowOff>
    </xdr:to>
    <xdr:pic>
      <xdr:nvPicPr>
        <xdr:cNvPr id="2" name="Picture 1">
          <a:extLst>
            <a:ext uri="{FF2B5EF4-FFF2-40B4-BE49-F238E27FC236}">
              <a16:creationId xmlns:a16="http://schemas.microsoft.com/office/drawing/2014/main" id="{B1456416-85BE-4AF1-8D9C-27D137BC1F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66" y="211136"/>
          <a:ext cx="9138067" cy="5140162"/>
        </a:xfrm>
        <a:prstGeom prst="rect">
          <a:avLst/>
        </a:prstGeom>
      </xdr:spPr>
    </xdr:pic>
    <xdr:clientData/>
  </xdr:twoCellAnchor>
  <xdr:twoCellAnchor editAs="oneCell">
    <xdr:from>
      <xdr:col>0</xdr:col>
      <xdr:colOff>2822</xdr:colOff>
      <xdr:row>28</xdr:row>
      <xdr:rowOff>155574</xdr:rowOff>
    </xdr:from>
    <xdr:to>
      <xdr:col>14</xdr:col>
      <xdr:colOff>206727</xdr:colOff>
      <xdr:row>57</xdr:row>
      <xdr:rowOff>47624</xdr:rowOff>
    </xdr:to>
    <xdr:pic>
      <xdr:nvPicPr>
        <xdr:cNvPr id="3" name="Picture 2">
          <a:extLst>
            <a:ext uri="{FF2B5EF4-FFF2-40B4-BE49-F238E27FC236}">
              <a16:creationId xmlns:a16="http://schemas.microsoft.com/office/drawing/2014/main" id="{752216BF-1413-46B8-B8A9-015922A1DC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822" y="5222874"/>
          <a:ext cx="9138355" cy="5140325"/>
        </a:xfrm>
        <a:prstGeom prst="rect">
          <a:avLst/>
        </a:prstGeom>
      </xdr:spPr>
    </xdr:pic>
    <xdr:clientData/>
  </xdr:twoCellAnchor>
  <xdr:twoCellAnchor editAs="oneCell">
    <xdr:from>
      <xdr:col>0</xdr:col>
      <xdr:colOff>0</xdr:colOff>
      <xdr:row>56</xdr:row>
      <xdr:rowOff>111323</xdr:rowOff>
    </xdr:from>
    <xdr:to>
      <xdr:col>14</xdr:col>
      <xdr:colOff>197555</xdr:colOff>
      <xdr:row>84</xdr:row>
      <xdr:rowOff>180775</xdr:rowOff>
    </xdr:to>
    <xdr:pic>
      <xdr:nvPicPr>
        <xdr:cNvPr id="4" name="Picture 3">
          <a:extLst>
            <a:ext uri="{FF2B5EF4-FFF2-40B4-BE49-F238E27FC236}">
              <a16:creationId xmlns:a16="http://schemas.microsoft.com/office/drawing/2014/main" id="{65F966CB-5FE1-4D7A-ABB0-45E19BD0A21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10245923"/>
          <a:ext cx="9132005" cy="5136752"/>
        </a:xfrm>
        <a:prstGeom prst="rect">
          <a:avLst/>
        </a:prstGeom>
      </xdr:spPr>
    </xdr:pic>
    <xdr:clientData/>
  </xdr:twoCellAnchor>
  <xdr:twoCellAnchor editAs="oneCell">
    <xdr:from>
      <xdr:col>0</xdr:col>
      <xdr:colOff>0</xdr:colOff>
      <xdr:row>84</xdr:row>
      <xdr:rowOff>31948</xdr:rowOff>
    </xdr:from>
    <xdr:to>
      <xdr:col>14</xdr:col>
      <xdr:colOff>197555</xdr:colOff>
      <xdr:row>112</xdr:row>
      <xdr:rowOff>101400</xdr:rowOff>
    </xdr:to>
    <xdr:pic>
      <xdr:nvPicPr>
        <xdr:cNvPr id="5" name="Picture 4">
          <a:extLst>
            <a:ext uri="{FF2B5EF4-FFF2-40B4-BE49-F238E27FC236}">
              <a16:creationId xmlns:a16="http://schemas.microsoft.com/office/drawing/2014/main" id="{AF0E4868-262E-4176-A20E-11ACE349CA9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0" y="15233848"/>
          <a:ext cx="9132005" cy="5136752"/>
        </a:xfrm>
        <a:prstGeom prst="rect">
          <a:avLst/>
        </a:prstGeom>
      </xdr:spPr>
    </xdr:pic>
    <xdr:clientData/>
  </xdr:twoCellAnchor>
  <xdr:twoCellAnchor editAs="oneCell">
    <xdr:from>
      <xdr:col>0</xdr:col>
      <xdr:colOff>0</xdr:colOff>
      <xdr:row>111</xdr:row>
      <xdr:rowOff>116780</xdr:rowOff>
    </xdr:from>
    <xdr:to>
      <xdr:col>14</xdr:col>
      <xdr:colOff>200730</xdr:colOff>
      <xdr:row>140</xdr:row>
      <xdr:rowOff>7043</xdr:rowOff>
    </xdr:to>
    <xdr:pic>
      <xdr:nvPicPr>
        <xdr:cNvPr id="6" name="Picture 5">
          <a:extLst>
            <a:ext uri="{FF2B5EF4-FFF2-40B4-BE49-F238E27FC236}">
              <a16:creationId xmlns:a16="http://schemas.microsoft.com/office/drawing/2014/main" id="{14772F90-CE7A-4339-A56C-0BA9DE59468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0" y="20205005"/>
          <a:ext cx="9135180" cy="5138538"/>
        </a:xfrm>
        <a:prstGeom prst="rect">
          <a:avLst/>
        </a:prstGeom>
      </xdr:spPr>
    </xdr:pic>
    <xdr:clientData/>
  </xdr:twoCellAnchor>
  <xdr:twoCellAnchor editAs="oneCell">
    <xdr:from>
      <xdr:col>0</xdr:col>
      <xdr:colOff>0</xdr:colOff>
      <xdr:row>139</xdr:row>
      <xdr:rowOff>60523</xdr:rowOff>
    </xdr:from>
    <xdr:to>
      <xdr:col>14</xdr:col>
      <xdr:colOff>197555</xdr:colOff>
      <xdr:row>167</xdr:row>
      <xdr:rowOff>129975</xdr:rowOff>
    </xdr:to>
    <xdr:pic>
      <xdr:nvPicPr>
        <xdr:cNvPr id="7" name="Picture 6">
          <a:extLst>
            <a:ext uri="{FF2B5EF4-FFF2-40B4-BE49-F238E27FC236}">
              <a16:creationId xmlns:a16="http://schemas.microsoft.com/office/drawing/2014/main" id="{88E3B874-82C9-496B-AC93-EB4947C834B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0" y="25216048"/>
          <a:ext cx="9132005" cy="5136752"/>
        </a:xfrm>
        <a:prstGeom prst="rect">
          <a:avLst/>
        </a:prstGeom>
      </xdr:spPr>
    </xdr:pic>
    <xdr:clientData/>
  </xdr:twoCellAnchor>
  <xdr:twoCellAnchor editAs="oneCell">
    <xdr:from>
      <xdr:col>0</xdr:col>
      <xdr:colOff>11290</xdr:colOff>
      <xdr:row>167</xdr:row>
      <xdr:rowOff>198</xdr:rowOff>
    </xdr:from>
    <xdr:to>
      <xdr:col>14</xdr:col>
      <xdr:colOff>186265</xdr:colOff>
      <xdr:row>195</xdr:row>
      <xdr:rowOff>56950</xdr:rowOff>
    </xdr:to>
    <xdr:pic>
      <xdr:nvPicPr>
        <xdr:cNvPr id="8" name="Picture 7">
          <a:extLst>
            <a:ext uri="{FF2B5EF4-FFF2-40B4-BE49-F238E27FC236}">
              <a16:creationId xmlns:a16="http://schemas.microsoft.com/office/drawing/2014/main" id="{58C20F88-AB2D-43D6-A959-DD47301FCDF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11290" y="30223023"/>
          <a:ext cx="9109425" cy="5124052"/>
        </a:xfrm>
        <a:prstGeom prst="rect">
          <a:avLst/>
        </a:prstGeom>
      </xdr:spPr>
    </xdr:pic>
    <xdr:clientData/>
  </xdr:twoCellAnchor>
  <xdr:twoCellAnchor editAs="oneCell">
    <xdr:from>
      <xdr:col>0</xdr:col>
      <xdr:colOff>0</xdr:colOff>
      <xdr:row>194</xdr:row>
      <xdr:rowOff>113804</xdr:rowOff>
    </xdr:from>
    <xdr:to>
      <xdr:col>14</xdr:col>
      <xdr:colOff>171800</xdr:colOff>
      <xdr:row>222</xdr:row>
      <xdr:rowOff>168769</xdr:rowOff>
    </xdr:to>
    <xdr:pic>
      <xdr:nvPicPr>
        <xdr:cNvPr id="9" name="Picture 8">
          <a:extLst>
            <a:ext uri="{FF2B5EF4-FFF2-40B4-BE49-F238E27FC236}">
              <a16:creationId xmlns:a16="http://schemas.microsoft.com/office/drawing/2014/main" id="{28A64C11-211B-492F-9167-176DDD72FA0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0" y="35222954"/>
          <a:ext cx="9106250" cy="5122265"/>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7</xdr:row>
      <xdr:rowOff>123825</xdr:rowOff>
    </xdr:from>
    <xdr:to>
      <xdr:col>9</xdr:col>
      <xdr:colOff>0</xdr:colOff>
      <xdr:row>15</xdr:row>
      <xdr:rowOff>100558</xdr:rowOff>
    </xdr:to>
    <xdr:pic>
      <xdr:nvPicPr>
        <xdr:cNvPr id="2" name="Picture 1">
          <a:extLst>
            <a:ext uri="{FF2B5EF4-FFF2-40B4-BE49-F238E27FC236}">
              <a16:creationId xmlns:a16="http://schemas.microsoft.com/office/drawing/2014/main" id="{A4522804-430D-4B99-BC1E-21A97AEB829B}"/>
            </a:ext>
          </a:extLst>
        </xdr:cNvPr>
        <xdr:cNvPicPr>
          <a:picLocks noChangeAspect="1"/>
        </xdr:cNvPicPr>
      </xdr:nvPicPr>
      <xdr:blipFill>
        <a:blip xmlns:r="http://schemas.openxmlformats.org/officeDocument/2006/relationships" r:embed="rId1"/>
        <a:stretch>
          <a:fillRect/>
        </a:stretch>
      </xdr:blipFill>
      <xdr:spPr>
        <a:xfrm>
          <a:off x="0" y="1943100"/>
          <a:ext cx="5486400" cy="1500733"/>
        </a:xfrm>
        <a:prstGeom prst="rect">
          <a:avLst/>
        </a:prstGeom>
      </xdr:spPr>
    </xdr:pic>
    <xdr:clientData/>
  </xdr:twoCellAnchor>
  <xdr:twoCellAnchor editAs="oneCell">
    <xdr:from>
      <xdr:col>0</xdr:col>
      <xdr:colOff>0</xdr:colOff>
      <xdr:row>15</xdr:row>
      <xdr:rowOff>57150</xdr:rowOff>
    </xdr:from>
    <xdr:to>
      <xdr:col>9</xdr:col>
      <xdr:colOff>0</xdr:colOff>
      <xdr:row>32</xdr:row>
      <xdr:rowOff>97796</xdr:rowOff>
    </xdr:to>
    <xdr:pic>
      <xdr:nvPicPr>
        <xdr:cNvPr id="3" name="Picture 2">
          <a:extLst>
            <a:ext uri="{FF2B5EF4-FFF2-40B4-BE49-F238E27FC236}">
              <a16:creationId xmlns:a16="http://schemas.microsoft.com/office/drawing/2014/main" id="{41AA6B5F-8F03-46A3-ABFC-27BA45D07510}"/>
            </a:ext>
          </a:extLst>
        </xdr:cNvPr>
        <xdr:cNvPicPr>
          <a:picLocks noChangeAspect="1"/>
        </xdr:cNvPicPr>
      </xdr:nvPicPr>
      <xdr:blipFill>
        <a:blip xmlns:r="http://schemas.openxmlformats.org/officeDocument/2006/relationships" r:embed="rId2"/>
        <a:stretch>
          <a:fillRect/>
        </a:stretch>
      </xdr:blipFill>
      <xdr:spPr>
        <a:xfrm>
          <a:off x="0" y="3400425"/>
          <a:ext cx="5486400" cy="3279146"/>
        </a:xfrm>
        <a:prstGeom prst="rect">
          <a:avLst/>
        </a:prstGeom>
      </xdr:spPr>
    </xdr:pic>
    <xdr:clientData/>
  </xdr:twoCellAnchor>
  <xdr:twoCellAnchor editAs="oneCell">
    <xdr:from>
      <xdr:col>0</xdr:col>
      <xdr:colOff>0</xdr:colOff>
      <xdr:row>35</xdr:row>
      <xdr:rowOff>95250</xdr:rowOff>
    </xdr:from>
    <xdr:to>
      <xdr:col>9</xdr:col>
      <xdr:colOff>0</xdr:colOff>
      <xdr:row>47</xdr:row>
      <xdr:rowOff>88956</xdr:rowOff>
    </xdr:to>
    <xdr:pic>
      <xdr:nvPicPr>
        <xdr:cNvPr id="4" name="Picture 3">
          <a:extLst>
            <a:ext uri="{FF2B5EF4-FFF2-40B4-BE49-F238E27FC236}">
              <a16:creationId xmlns:a16="http://schemas.microsoft.com/office/drawing/2014/main" id="{62B247DD-A38B-41EC-A72E-F3F131E530E4}"/>
            </a:ext>
          </a:extLst>
        </xdr:cNvPr>
        <xdr:cNvPicPr>
          <a:picLocks noChangeAspect="1"/>
        </xdr:cNvPicPr>
      </xdr:nvPicPr>
      <xdr:blipFill>
        <a:blip xmlns:r="http://schemas.openxmlformats.org/officeDocument/2006/relationships" r:embed="rId3"/>
        <a:stretch>
          <a:fillRect/>
        </a:stretch>
      </xdr:blipFill>
      <xdr:spPr>
        <a:xfrm>
          <a:off x="0" y="7010400"/>
          <a:ext cx="5486400" cy="2279706"/>
        </a:xfrm>
        <a:prstGeom prst="rect">
          <a:avLst/>
        </a:prstGeom>
      </xdr:spPr>
    </xdr:pic>
    <xdr:clientData/>
  </xdr:twoCellAnchor>
  <xdr:twoCellAnchor editAs="oneCell">
    <xdr:from>
      <xdr:col>0</xdr:col>
      <xdr:colOff>0</xdr:colOff>
      <xdr:row>48</xdr:row>
      <xdr:rowOff>95250</xdr:rowOff>
    </xdr:from>
    <xdr:to>
      <xdr:col>9</xdr:col>
      <xdr:colOff>0</xdr:colOff>
      <xdr:row>56</xdr:row>
      <xdr:rowOff>52506</xdr:rowOff>
    </xdr:to>
    <xdr:pic>
      <xdr:nvPicPr>
        <xdr:cNvPr id="5" name="Picture 4">
          <a:extLst>
            <a:ext uri="{FF2B5EF4-FFF2-40B4-BE49-F238E27FC236}">
              <a16:creationId xmlns:a16="http://schemas.microsoft.com/office/drawing/2014/main" id="{EB139A94-9776-4788-A87C-5B017A5ED760}"/>
            </a:ext>
          </a:extLst>
        </xdr:cNvPr>
        <xdr:cNvPicPr>
          <a:picLocks noChangeAspect="1"/>
        </xdr:cNvPicPr>
      </xdr:nvPicPr>
      <xdr:blipFill>
        <a:blip xmlns:r="http://schemas.openxmlformats.org/officeDocument/2006/relationships" r:embed="rId4"/>
        <a:stretch>
          <a:fillRect/>
        </a:stretch>
      </xdr:blipFill>
      <xdr:spPr>
        <a:xfrm>
          <a:off x="0" y="9486900"/>
          <a:ext cx="5486400" cy="1481256"/>
        </a:xfrm>
        <a:prstGeom prst="rect">
          <a:avLst/>
        </a:prstGeom>
      </xdr:spPr>
    </xdr:pic>
    <xdr:clientData/>
  </xdr:twoCellAnchor>
  <xdr:twoCellAnchor editAs="oneCell">
    <xdr:from>
      <xdr:col>0</xdr:col>
      <xdr:colOff>0</xdr:colOff>
      <xdr:row>57</xdr:row>
      <xdr:rowOff>104775</xdr:rowOff>
    </xdr:from>
    <xdr:to>
      <xdr:col>9</xdr:col>
      <xdr:colOff>0</xdr:colOff>
      <xdr:row>65</xdr:row>
      <xdr:rowOff>45730</xdr:rowOff>
    </xdr:to>
    <xdr:pic>
      <xdr:nvPicPr>
        <xdr:cNvPr id="6" name="Picture 5">
          <a:extLst>
            <a:ext uri="{FF2B5EF4-FFF2-40B4-BE49-F238E27FC236}">
              <a16:creationId xmlns:a16="http://schemas.microsoft.com/office/drawing/2014/main" id="{B8D21878-AA5A-4B70-A8B1-198B2A235396}"/>
            </a:ext>
          </a:extLst>
        </xdr:cNvPr>
        <xdr:cNvPicPr>
          <a:picLocks noChangeAspect="1"/>
        </xdr:cNvPicPr>
      </xdr:nvPicPr>
      <xdr:blipFill>
        <a:blip xmlns:r="http://schemas.openxmlformats.org/officeDocument/2006/relationships" r:embed="rId5"/>
        <a:stretch>
          <a:fillRect/>
        </a:stretch>
      </xdr:blipFill>
      <xdr:spPr>
        <a:xfrm>
          <a:off x="0" y="11210925"/>
          <a:ext cx="5486400" cy="1464955"/>
        </a:xfrm>
        <a:prstGeom prst="rect">
          <a:avLst/>
        </a:prstGeom>
      </xdr:spPr>
    </xdr:pic>
    <xdr:clientData/>
  </xdr:twoCellAnchor>
  <xdr:twoCellAnchor>
    <xdr:from>
      <xdr:col>0</xdr:col>
      <xdr:colOff>0</xdr:colOff>
      <xdr:row>46</xdr:row>
      <xdr:rowOff>171450</xdr:rowOff>
    </xdr:from>
    <xdr:to>
      <xdr:col>12</xdr:col>
      <xdr:colOff>552450</xdr:colOff>
      <xdr:row>48</xdr:row>
      <xdr:rowOff>101946</xdr:rowOff>
    </xdr:to>
    <xdr:sp macro="" textlink="">
      <xdr:nvSpPr>
        <xdr:cNvPr id="9" name="TextBox 11">
          <a:extLst>
            <a:ext uri="{FF2B5EF4-FFF2-40B4-BE49-F238E27FC236}">
              <a16:creationId xmlns:a16="http://schemas.microsoft.com/office/drawing/2014/main" id="{12BF0871-6F77-4C40-B5C3-16F96D6FEE7F}"/>
            </a:ext>
          </a:extLst>
        </xdr:cNvPr>
        <xdr:cNvSpPr txBox="1"/>
      </xdr:nvSpPr>
      <xdr:spPr>
        <a:xfrm>
          <a:off x="0" y="9515475"/>
          <a:ext cx="80391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"A</a:t>
          </a:r>
          <a:r>
            <a:rPr lang="en-US" sz="1400" b="1" i="1" baseline="0"/>
            <a:t> decrease</a:t>
          </a:r>
          <a:r>
            <a:rPr lang="en-US" sz="1400" b="1" i="1"/>
            <a:t>" on the previous question)</a:t>
          </a:r>
        </a:p>
      </xdr:txBody>
    </xdr:sp>
    <xdr:clientData/>
  </xdr:twoCellAnchor>
  <xdr:twoCellAnchor>
    <xdr:from>
      <xdr:col>0</xdr:col>
      <xdr:colOff>0</xdr:colOff>
      <xdr:row>55</xdr:row>
      <xdr:rowOff>161925</xdr:rowOff>
    </xdr:from>
    <xdr:to>
      <xdr:col>12</xdr:col>
      <xdr:colOff>552450</xdr:colOff>
      <xdr:row>57</xdr:row>
      <xdr:rowOff>92421</xdr:rowOff>
    </xdr:to>
    <xdr:sp macro="" textlink="">
      <xdr:nvSpPr>
        <xdr:cNvPr id="10" name="TextBox 11">
          <a:extLst>
            <a:ext uri="{FF2B5EF4-FFF2-40B4-BE49-F238E27FC236}">
              <a16:creationId xmlns:a16="http://schemas.microsoft.com/office/drawing/2014/main" id="{701518A3-2D1C-4538-92E0-1B5E057C6DE8}"/>
            </a:ext>
          </a:extLst>
        </xdr:cNvPr>
        <xdr:cNvSpPr txBox="1"/>
      </xdr:nvSpPr>
      <xdr:spPr>
        <a:xfrm>
          <a:off x="0" y="11220450"/>
          <a:ext cx="803910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"An increase" on the previous question)</a:t>
          </a:r>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22</xdr:row>
      <xdr:rowOff>174125</xdr:rowOff>
    </xdr:to>
    <xdr:pic>
      <xdr:nvPicPr>
        <xdr:cNvPr id="2" name="Picture 1">
          <a:extLst>
            <a:ext uri="{FF2B5EF4-FFF2-40B4-BE49-F238E27FC236}">
              <a16:creationId xmlns:a16="http://schemas.microsoft.com/office/drawing/2014/main" id="{E8D41FB3-262B-4934-BDCA-4C5EBD8651A9}"/>
            </a:ext>
          </a:extLst>
        </xdr:cNvPr>
        <xdr:cNvPicPr>
          <a:picLocks noChangeAspect="1"/>
        </xdr:cNvPicPr>
      </xdr:nvPicPr>
      <xdr:blipFill>
        <a:blip xmlns:r="http://schemas.openxmlformats.org/officeDocument/2006/relationships" r:embed="rId1"/>
        <a:stretch>
          <a:fillRect/>
        </a:stretch>
      </xdr:blipFill>
      <xdr:spPr>
        <a:xfrm>
          <a:off x="0" y="190500"/>
          <a:ext cx="9144000" cy="4174625"/>
        </a:xfrm>
        <a:prstGeom prst="rect">
          <a:avLst/>
        </a:prstGeom>
      </xdr:spPr>
    </xdr:pic>
    <xdr:clientData/>
  </xdr:twoCellAnchor>
  <xdr:twoCellAnchor editAs="oneCell">
    <xdr:from>
      <xdr:col>0</xdr:col>
      <xdr:colOff>0</xdr:colOff>
      <xdr:row>21</xdr:row>
      <xdr:rowOff>9525</xdr:rowOff>
    </xdr:from>
    <xdr:to>
      <xdr:col>15</xdr:col>
      <xdr:colOff>0</xdr:colOff>
      <xdr:row>43</xdr:row>
      <xdr:rowOff>9890</xdr:rowOff>
    </xdr:to>
    <xdr:pic>
      <xdr:nvPicPr>
        <xdr:cNvPr id="3" name="Picture 2">
          <a:extLst>
            <a:ext uri="{FF2B5EF4-FFF2-40B4-BE49-F238E27FC236}">
              <a16:creationId xmlns:a16="http://schemas.microsoft.com/office/drawing/2014/main" id="{E873A5CE-9F86-423B-810E-90ECE40C7769}"/>
            </a:ext>
          </a:extLst>
        </xdr:cNvPr>
        <xdr:cNvPicPr>
          <a:picLocks noChangeAspect="1"/>
        </xdr:cNvPicPr>
      </xdr:nvPicPr>
      <xdr:blipFill>
        <a:blip xmlns:r="http://schemas.openxmlformats.org/officeDocument/2006/relationships" r:embed="rId2"/>
        <a:stretch>
          <a:fillRect/>
        </a:stretch>
      </xdr:blipFill>
      <xdr:spPr>
        <a:xfrm>
          <a:off x="0" y="4010025"/>
          <a:ext cx="9144000" cy="4191365"/>
        </a:xfrm>
        <a:prstGeom prst="rect">
          <a:avLst/>
        </a:prstGeom>
      </xdr:spPr>
    </xdr:pic>
    <xdr:clientData/>
  </xdr:twoCellAnchor>
  <xdr:twoCellAnchor editAs="oneCell">
    <xdr:from>
      <xdr:col>0</xdr:col>
      <xdr:colOff>0</xdr:colOff>
      <xdr:row>41</xdr:row>
      <xdr:rowOff>38100</xdr:rowOff>
    </xdr:from>
    <xdr:to>
      <xdr:col>15</xdr:col>
      <xdr:colOff>0</xdr:colOff>
      <xdr:row>63</xdr:row>
      <xdr:rowOff>25716</xdr:rowOff>
    </xdr:to>
    <xdr:pic>
      <xdr:nvPicPr>
        <xdr:cNvPr id="4" name="Picture 3">
          <a:extLst>
            <a:ext uri="{FF2B5EF4-FFF2-40B4-BE49-F238E27FC236}">
              <a16:creationId xmlns:a16="http://schemas.microsoft.com/office/drawing/2014/main" id="{F5174B97-9558-420C-B30F-65A034820457}"/>
            </a:ext>
          </a:extLst>
        </xdr:cNvPr>
        <xdr:cNvPicPr>
          <a:picLocks noChangeAspect="1"/>
        </xdr:cNvPicPr>
      </xdr:nvPicPr>
      <xdr:blipFill>
        <a:blip xmlns:r="http://schemas.openxmlformats.org/officeDocument/2006/relationships" r:embed="rId3"/>
        <a:stretch>
          <a:fillRect/>
        </a:stretch>
      </xdr:blipFill>
      <xdr:spPr>
        <a:xfrm>
          <a:off x="0" y="7848600"/>
          <a:ext cx="9144000" cy="4178616"/>
        </a:xfrm>
        <a:prstGeom prst="rect">
          <a:avLst/>
        </a:prstGeom>
      </xdr:spPr>
    </xdr:pic>
    <xdr:clientData/>
  </xdr:twoCellAnchor>
  <xdr:twoCellAnchor editAs="oneCell">
    <xdr:from>
      <xdr:col>0</xdr:col>
      <xdr:colOff>0</xdr:colOff>
      <xdr:row>61</xdr:row>
      <xdr:rowOff>9525</xdr:rowOff>
    </xdr:from>
    <xdr:to>
      <xdr:col>15</xdr:col>
      <xdr:colOff>0</xdr:colOff>
      <xdr:row>83</xdr:row>
      <xdr:rowOff>5883</xdr:rowOff>
    </xdr:to>
    <xdr:pic>
      <xdr:nvPicPr>
        <xdr:cNvPr id="5" name="Picture 4">
          <a:extLst>
            <a:ext uri="{FF2B5EF4-FFF2-40B4-BE49-F238E27FC236}">
              <a16:creationId xmlns:a16="http://schemas.microsoft.com/office/drawing/2014/main" id="{AFE01CD4-11BD-462F-AC17-9BF7FF4F9BCD}"/>
            </a:ext>
          </a:extLst>
        </xdr:cNvPr>
        <xdr:cNvPicPr>
          <a:picLocks noChangeAspect="1"/>
        </xdr:cNvPicPr>
      </xdr:nvPicPr>
      <xdr:blipFill>
        <a:blip xmlns:r="http://schemas.openxmlformats.org/officeDocument/2006/relationships" r:embed="rId4"/>
        <a:stretch>
          <a:fillRect/>
        </a:stretch>
      </xdr:blipFill>
      <xdr:spPr>
        <a:xfrm>
          <a:off x="0" y="11630025"/>
          <a:ext cx="9144000" cy="4187358"/>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7</xdr:row>
      <xdr:rowOff>76200</xdr:rowOff>
    </xdr:from>
    <xdr:to>
      <xdr:col>9</xdr:col>
      <xdr:colOff>0</xdr:colOff>
      <xdr:row>21</xdr:row>
      <xdr:rowOff>179628</xdr:rowOff>
    </xdr:to>
    <xdr:pic>
      <xdr:nvPicPr>
        <xdr:cNvPr id="2" name="Picture 1">
          <a:extLst>
            <a:ext uri="{FF2B5EF4-FFF2-40B4-BE49-F238E27FC236}">
              <a16:creationId xmlns:a16="http://schemas.microsoft.com/office/drawing/2014/main" id="{A09D778E-D4FC-42BF-B63A-B4E85450408E}"/>
            </a:ext>
          </a:extLst>
        </xdr:cNvPr>
        <xdr:cNvPicPr>
          <a:picLocks noChangeAspect="1"/>
        </xdr:cNvPicPr>
      </xdr:nvPicPr>
      <xdr:blipFill>
        <a:blip xmlns:r="http://schemas.openxmlformats.org/officeDocument/2006/relationships" r:embed="rId1"/>
        <a:stretch>
          <a:fillRect/>
        </a:stretch>
      </xdr:blipFill>
      <xdr:spPr>
        <a:xfrm>
          <a:off x="0" y="1657350"/>
          <a:ext cx="5486400" cy="2770428"/>
        </a:xfrm>
        <a:prstGeom prst="rect">
          <a:avLst/>
        </a:prstGeom>
      </xdr:spPr>
    </xdr:pic>
    <xdr:clientData/>
  </xdr:twoCellAnchor>
  <xdr:twoCellAnchor editAs="oneCell">
    <xdr:from>
      <xdr:col>0</xdr:col>
      <xdr:colOff>0</xdr:colOff>
      <xdr:row>23</xdr:row>
      <xdr:rowOff>47626</xdr:rowOff>
    </xdr:from>
    <xdr:to>
      <xdr:col>9</xdr:col>
      <xdr:colOff>0</xdr:colOff>
      <xdr:row>40</xdr:row>
      <xdr:rowOff>184321</xdr:rowOff>
    </xdr:to>
    <xdr:pic>
      <xdr:nvPicPr>
        <xdr:cNvPr id="4" name="Picture 3">
          <a:extLst>
            <a:ext uri="{FF2B5EF4-FFF2-40B4-BE49-F238E27FC236}">
              <a16:creationId xmlns:a16="http://schemas.microsoft.com/office/drawing/2014/main" id="{5CF1F3D3-ACD0-4228-B212-9319D5D4D791}"/>
            </a:ext>
          </a:extLst>
        </xdr:cNvPr>
        <xdr:cNvPicPr>
          <a:picLocks noChangeAspect="1"/>
        </xdr:cNvPicPr>
      </xdr:nvPicPr>
      <xdr:blipFill>
        <a:blip xmlns:r="http://schemas.openxmlformats.org/officeDocument/2006/relationships" r:embed="rId2"/>
        <a:stretch>
          <a:fillRect/>
        </a:stretch>
      </xdr:blipFill>
      <xdr:spPr>
        <a:xfrm>
          <a:off x="0" y="4867276"/>
          <a:ext cx="5486400" cy="3375195"/>
        </a:xfrm>
        <a:prstGeom prst="rect">
          <a:avLst/>
        </a:prstGeom>
      </xdr:spPr>
    </xdr:pic>
    <xdr:clientData/>
  </xdr:twoCellAnchor>
  <xdr:twoCellAnchor>
    <xdr:from>
      <xdr:col>0</xdr:col>
      <xdr:colOff>0</xdr:colOff>
      <xdr:row>21</xdr:row>
      <xdr:rowOff>123825</xdr:rowOff>
    </xdr:from>
    <xdr:to>
      <xdr:col>12</xdr:col>
      <xdr:colOff>552450</xdr:colOff>
      <xdr:row>23</xdr:row>
      <xdr:rowOff>54321</xdr:rowOff>
    </xdr:to>
    <xdr:sp macro="" textlink="">
      <xdr:nvSpPr>
        <xdr:cNvPr id="5" name="TextBox 11">
          <a:extLst>
            <a:ext uri="{FF2B5EF4-FFF2-40B4-BE49-F238E27FC236}">
              <a16:creationId xmlns:a16="http://schemas.microsoft.com/office/drawing/2014/main" id="{1DA1D341-AA86-4526-8067-B35CE057C68D}"/>
            </a:ext>
          </a:extLst>
        </xdr:cNvPr>
        <xdr:cNvSpPr txBox="1"/>
      </xdr:nvSpPr>
      <xdr:spPr>
        <a:xfrm>
          <a:off x="0" y="456247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latin typeface="+mn-lt"/>
            </a:rPr>
            <a:t>(If selected "Yes,..." on the previous question)</a:t>
          </a:r>
        </a:p>
      </xdr:txBody>
    </xdr:sp>
    <xdr:clientData/>
  </xdr:twoCellAnchor>
  <xdr:twoCellAnchor editAs="oneCell">
    <xdr:from>
      <xdr:col>0</xdr:col>
      <xdr:colOff>0</xdr:colOff>
      <xdr:row>40</xdr:row>
      <xdr:rowOff>180975</xdr:rowOff>
    </xdr:from>
    <xdr:to>
      <xdr:col>9</xdr:col>
      <xdr:colOff>0</xdr:colOff>
      <xdr:row>53</xdr:row>
      <xdr:rowOff>84451</xdr:rowOff>
    </xdr:to>
    <xdr:pic>
      <xdr:nvPicPr>
        <xdr:cNvPr id="6" name="Picture 5">
          <a:extLst>
            <a:ext uri="{FF2B5EF4-FFF2-40B4-BE49-F238E27FC236}">
              <a16:creationId xmlns:a16="http://schemas.microsoft.com/office/drawing/2014/main" id="{096F964A-8263-486B-8CC9-4D3FD64550C8}"/>
            </a:ext>
          </a:extLst>
        </xdr:cNvPr>
        <xdr:cNvPicPr>
          <a:picLocks noChangeAspect="1"/>
        </xdr:cNvPicPr>
      </xdr:nvPicPr>
      <xdr:blipFill>
        <a:blip xmlns:r="http://schemas.openxmlformats.org/officeDocument/2006/relationships" r:embed="rId3"/>
        <a:stretch>
          <a:fillRect/>
        </a:stretch>
      </xdr:blipFill>
      <xdr:spPr>
        <a:xfrm>
          <a:off x="0" y="8239125"/>
          <a:ext cx="5486400" cy="2379976"/>
        </a:xfrm>
        <a:prstGeom prst="rect">
          <a:avLst/>
        </a:prstGeom>
      </xdr:spPr>
    </xdr:pic>
    <xdr:clientData/>
  </xdr:twoCellAnchor>
  <xdr:twoCellAnchor editAs="oneCell">
    <xdr:from>
      <xdr:col>0</xdr:col>
      <xdr:colOff>0</xdr:colOff>
      <xdr:row>53</xdr:row>
      <xdr:rowOff>114300</xdr:rowOff>
    </xdr:from>
    <xdr:to>
      <xdr:col>9</xdr:col>
      <xdr:colOff>0</xdr:colOff>
      <xdr:row>61</xdr:row>
      <xdr:rowOff>185344</xdr:rowOff>
    </xdr:to>
    <xdr:pic>
      <xdr:nvPicPr>
        <xdr:cNvPr id="7" name="Picture 6">
          <a:extLst>
            <a:ext uri="{FF2B5EF4-FFF2-40B4-BE49-F238E27FC236}">
              <a16:creationId xmlns:a16="http://schemas.microsoft.com/office/drawing/2014/main" id="{17A4C26D-4146-4C75-BA80-1FDBDA5D2546}"/>
            </a:ext>
          </a:extLst>
        </xdr:cNvPr>
        <xdr:cNvPicPr>
          <a:picLocks noChangeAspect="1"/>
        </xdr:cNvPicPr>
      </xdr:nvPicPr>
      <xdr:blipFill>
        <a:blip xmlns:r="http://schemas.openxmlformats.org/officeDocument/2006/relationships" r:embed="rId4"/>
        <a:stretch>
          <a:fillRect/>
        </a:stretch>
      </xdr:blipFill>
      <xdr:spPr>
        <a:xfrm>
          <a:off x="0" y="10648950"/>
          <a:ext cx="5486400" cy="1595044"/>
        </a:xfrm>
        <a:prstGeom prst="rect">
          <a:avLst/>
        </a:prstGeom>
      </xdr:spPr>
    </xdr:pic>
    <xdr:clientData/>
  </xdr:twoCellAnchor>
  <xdr:twoCellAnchor editAs="oneCell">
    <xdr:from>
      <xdr:col>0</xdr:col>
      <xdr:colOff>0</xdr:colOff>
      <xdr:row>63</xdr:row>
      <xdr:rowOff>104775</xdr:rowOff>
    </xdr:from>
    <xdr:to>
      <xdr:col>9</xdr:col>
      <xdr:colOff>0</xdr:colOff>
      <xdr:row>81</xdr:row>
      <xdr:rowOff>52575</xdr:rowOff>
    </xdr:to>
    <xdr:pic>
      <xdr:nvPicPr>
        <xdr:cNvPr id="9" name="Picture 8">
          <a:extLst>
            <a:ext uri="{FF2B5EF4-FFF2-40B4-BE49-F238E27FC236}">
              <a16:creationId xmlns:a16="http://schemas.microsoft.com/office/drawing/2014/main" id="{E609B635-CAA5-4866-972D-9A3E092075EA}"/>
            </a:ext>
          </a:extLst>
        </xdr:cNvPr>
        <xdr:cNvPicPr>
          <a:picLocks noChangeAspect="1"/>
        </xdr:cNvPicPr>
      </xdr:nvPicPr>
      <xdr:blipFill>
        <a:blip xmlns:r="http://schemas.openxmlformats.org/officeDocument/2006/relationships" r:embed="rId5"/>
        <a:stretch>
          <a:fillRect/>
        </a:stretch>
      </xdr:blipFill>
      <xdr:spPr>
        <a:xfrm>
          <a:off x="0" y="12544425"/>
          <a:ext cx="5486400" cy="3376800"/>
        </a:xfrm>
        <a:prstGeom prst="rect">
          <a:avLst/>
        </a:prstGeom>
      </xdr:spPr>
    </xdr:pic>
    <xdr:clientData/>
  </xdr:twoCellAnchor>
  <xdr:twoCellAnchor editAs="oneCell">
    <xdr:from>
      <xdr:col>0</xdr:col>
      <xdr:colOff>0</xdr:colOff>
      <xdr:row>84</xdr:row>
      <xdr:rowOff>95250</xdr:rowOff>
    </xdr:from>
    <xdr:to>
      <xdr:col>9</xdr:col>
      <xdr:colOff>0</xdr:colOff>
      <xdr:row>98</xdr:row>
      <xdr:rowOff>140628</xdr:rowOff>
    </xdr:to>
    <xdr:pic>
      <xdr:nvPicPr>
        <xdr:cNvPr id="11" name="Picture 10">
          <a:extLst>
            <a:ext uri="{FF2B5EF4-FFF2-40B4-BE49-F238E27FC236}">
              <a16:creationId xmlns:a16="http://schemas.microsoft.com/office/drawing/2014/main" id="{7562BC35-90A4-43E7-8862-1F50842556E3}"/>
            </a:ext>
          </a:extLst>
        </xdr:cNvPr>
        <xdr:cNvPicPr>
          <a:picLocks noChangeAspect="1"/>
        </xdr:cNvPicPr>
      </xdr:nvPicPr>
      <xdr:blipFill>
        <a:blip xmlns:r="http://schemas.openxmlformats.org/officeDocument/2006/relationships" r:embed="rId6"/>
        <a:stretch>
          <a:fillRect/>
        </a:stretch>
      </xdr:blipFill>
      <xdr:spPr>
        <a:xfrm>
          <a:off x="0" y="16535400"/>
          <a:ext cx="5486400" cy="2712378"/>
        </a:xfrm>
        <a:prstGeom prst="rect">
          <a:avLst/>
        </a:prstGeom>
      </xdr:spPr>
    </xdr:pic>
    <xdr:clientData/>
  </xdr:twoCellAnchor>
  <xdr:twoCellAnchor editAs="oneCell">
    <xdr:from>
      <xdr:col>0</xdr:col>
      <xdr:colOff>0</xdr:colOff>
      <xdr:row>99</xdr:row>
      <xdr:rowOff>152400</xdr:rowOff>
    </xdr:from>
    <xdr:to>
      <xdr:col>9</xdr:col>
      <xdr:colOff>0</xdr:colOff>
      <xdr:row>119</xdr:row>
      <xdr:rowOff>78115</xdr:rowOff>
    </xdr:to>
    <xdr:pic>
      <xdr:nvPicPr>
        <xdr:cNvPr id="13" name="Picture 12">
          <a:extLst>
            <a:ext uri="{FF2B5EF4-FFF2-40B4-BE49-F238E27FC236}">
              <a16:creationId xmlns:a16="http://schemas.microsoft.com/office/drawing/2014/main" id="{3084E8B0-1559-42D0-84F8-CD8B9C6FD5F1}"/>
            </a:ext>
          </a:extLst>
        </xdr:cNvPr>
        <xdr:cNvPicPr>
          <a:picLocks noChangeAspect="1"/>
        </xdr:cNvPicPr>
      </xdr:nvPicPr>
      <xdr:blipFill>
        <a:blip xmlns:r="http://schemas.openxmlformats.org/officeDocument/2006/relationships" r:embed="rId7"/>
        <a:stretch>
          <a:fillRect/>
        </a:stretch>
      </xdr:blipFill>
      <xdr:spPr>
        <a:xfrm>
          <a:off x="0" y="19450050"/>
          <a:ext cx="5486400" cy="3735715"/>
        </a:xfrm>
        <a:prstGeom prst="rect">
          <a:avLst/>
        </a:prstGeom>
      </xdr:spPr>
    </xdr:pic>
    <xdr:clientData/>
  </xdr:twoCellAnchor>
  <xdr:twoCellAnchor editAs="oneCell">
    <xdr:from>
      <xdr:col>0</xdr:col>
      <xdr:colOff>0</xdr:colOff>
      <xdr:row>119</xdr:row>
      <xdr:rowOff>133350</xdr:rowOff>
    </xdr:from>
    <xdr:to>
      <xdr:col>9</xdr:col>
      <xdr:colOff>0</xdr:colOff>
      <xdr:row>132</xdr:row>
      <xdr:rowOff>112930</xdr:rowOff>
    </xdr:to>
    <xdr:pic>
      <xdr:nvPicPr>
        <xdr:cNvPr id="14" name="Picture 13">
          <a:extLst>
            <a:ext uri="{FF2B5EF4-FFF2-40B4-BE49-F238E27FC236}">
              <a16:creationId xmlns:a16="http://schemas.microsoft.com/office/drawing/2014/main" id="{6FC48BDA-F0DB-425C-9C11-7BA4CE624B86}"/>
            </a:ext>
          </a:extLst>
        </xdr:cNvPr>
        <xdr:cNvPicPr>
          <a:picLocks noChangeAspect="1"/>
        </xdr:cNvPicPr>
      </xdr:nvPicPr>
      <xdr:blipFill>
        <a:blip xmlns:r="http://schemas.openxmlformats.org/officeDocument/2006/relationships" r:embed="rId8"/>
        <a:stretch>
          <a:fillRect/>
        </a:stretch>
      </xdr:blipFill>
      <xdr:spPr>
        <a:xfrm>
          <a:off x="0" y="23241000"/>
          <a:ext cx="5486400" cy="2456080"/>
        </a:xfrm>
        <a:prstGeom prst="rect">
          <a:avLst/>
        </a:prstGeom>
      </xdr:spPr>
    </xdr:pic>
    <xdr:clientData/>
  </xdr:twoCellAnchor>
  <xdr:twoCellAnchor editAs="oneCell">
    <xdr:from>
      <xdr:col>0</xdr:col>
      <xdr:colOff>0</xdr:colOff>
      <xdr:row>132</xdr:row>
      <xdr:rowOff>66675</xdr:rowOff>
    </xdr:from>
    <xdr:to>
      <xdr:col>9</xdr:col>
      <xdr:colOff>0</xdr:colOff>
      <xdr:row>140</xdr:row>
      <xdr:rowOff>129935</xdr:rowOff>
    </xdr:to>
    <xdr:pic>
      <xdr:nvPicPr>
        <xdr:cNvPr id="15" name="Picture 14">
          <a:extLst>
            <a:ext uri="{FF2B5EF4-FFF2-40B4-BE49-F238E27FC236}">
              <a16:creationId xmlns:a16="http://schemas.microsoft.com/office/drawing/2014/main" id="{95F6951B-9177-4C92-BBBC-E178CDDDC240}"/>
            </a:ext>
          </a:extLst>
        </xdr:cNvPr>
        <xdr:cNvPicPr>
          <a:picLocks noChangeAspect="1"/>
        </xdr:cNvPicPr>
      </xdr:nvPicPr>
      <xdr:blipFill>
        <a:blip xmlns:r="http://schemas.openxmlformats.org/officeDocument/2006/relationships" r:embed="rId9"/>
        <a:stretch>
          <a:fillRect/>
        </a:stretch>
      </xdr:blipFill>
      <xdr:spPr>
        <a:xfrm>
          <a:off x="0" y="25650825"/>
          <a:ext cx="5486400" cy="1587260"/>
        </a:xfrm>
        <a:prstGeom prst="rect">
          <a:avLst/>
        </a:prstGeom>
      </xdr:spPr>
    </xdr:pic>
    <xdr:clientData/>
  </xdr:twoCellAnchor>
  <xdr:twoCellAnchor editAs="oneCell">
    <xdr:from>
      <xdr:col>0</xdr:col>
      <xdr:colOff>0</xdr:colOff>
      <xdr:row>141</xdr:row>
      <xdr:rowOff>133350</xdr:rowOff>
    </xdr:from>
    <xdr:to>
      <xdr:col>9</xdr:col>
      <xdr:colOff>0</xdr:colOff>
      <xdr:row>160</xdr:row>
      <xdr:rowOff>176200</xdr:rowOff>
    </xdr:to>
    <xdr:pic>
      <xdr:nvPicPr>
        <xdr:cNvPr id="16" name="Picture 15">
          <a:extLst>
            <a:ext uri="{FF2B5EF4-FFF2-40B4-BE49-F238E27FC236}">
              <a16:creationId xmlns:a16="http://schemas.microsoft.com/office/drawing/2014/main" id="{EC6A99B7-5D63-408B-A24C-D1A571148938}"/>
            </a:ext>
          </a:extLst>
        </xdr:cNvPr>
        <xdr:cNvPicPr>
          <a:picLocks noChangeAspect="1"/>
        </xdr:cNvPicPr>
      </xdr:nvPicPr>
      <xdr:blipFill>
        <a:blip xmlns:r="http://schemas.openxmlformats.org/officeDocument/2006/relationships" r:embed="rId10"/>
        <a:stretch>
          <a:fillRect/>
        </a:stretch>
      </xdr:blipFill>
      <xdr:spPr>
        <a:xfrm>
          <a:off x="0" y="27432000"/>
          <a:ext cx="5486400" cy="3662350"/>
        </a:xfrm>
        <a:prstGeom prst="rect">
          <a:avLst/>
        </a:prstGeom>
      </xdr:spPr>
    </xdr:pic>
    <xdr:clientData/>
  </xdr:twoCellAnchor>
  <xdr:twoCellAnchor>
    <xdr:from>
      <xdr:col>0</xdr:col>
      <xdr:colOff>0</xdr:colOff>
      <xdr:row>61</xdr:row>
      <xdr:rowOff>152400</xdr:rowOff>
    </xdr:from>
    <xdr:to>
      <xdr:col>12</xdr:col>
      <xdr:colOff>552450</xdr:colOff>
      <xdr:row>63</xdr:row>
      <xdr:rowOff>82896</xdr:rowOff>
    </xdr:to>
    <xdr:sp macro="" textlink="">
      <xdr:nvSpPr>
        <xdr:cNvPr id="19" name="TextBox 11">
          <a:extLst>
            <a:ext uri="{FF2B5EF4-FFF2-40B4-BE49-F238E27FC236}">
              <a16:creationId xmlns:a16="http://schemas.microsoft.com/office/drawing/2014/main" id="{2BBD733E-0C33-4130-8FBB-B5B35AB74B8B}"/>
            </a:ext>
          </a:extLst>
        </xdr:cNvPr>
        <xdr:cNvSpPr txBox="1"/>
      </xdr:nvSpPr>
      <xdr:spPr>
        <a:xfrm>
          <a:off x="0" y="1221105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latin typeface="+mn-lt"/>
            </a:rPr>
            <a:t>(If selected "Yes,..." on the previous question)</a:t>
          </a:r>
        </a:p>
      </xdr:txBody>
    </xdr:sp>
    <xdr:clientData/>
  </xdr:twoCellAnchor>
  <xdr:twoCellAnchor>
    <xdr:from>
      <xdr:col>0</xdr:col>
      <xdr:colOff>0</xdr:colOff>
      <xdr:row>98</xdr:row>
      <xdr:rowOff>76200</xdr:rowOff>
    </xdr:from>
    <xdr:to>
      <xdr:col>12</xdr:col>
      <xdr:colOff>552450</xdr:colOff>
      <xdr:row>100</xdr:row>
      <xdr:rowOff>6696</xdr:rowOff>
    </xdr:to>
    <xdr:sp macro="" textlink="">
      <xdr:nvSpPr>
        <xdr:cNvPr id="20" name="TextBox 11">
          <a:extLst>
            <a:ext uri="{FF2B5EF4-FFF2-40B4-BE49-F238E27FC236}">
              <a16:creationId xmlns:a16="http://schemas.microsoft.com/office/drawing/2014/main" id="{4673BED9-D06E-46B7-B06A-37AEE650912F}"/>
            </a:ext>
          </a:extLst>
        </xdr:cNvPr>
        <xdr:cNvSpPr txBox="1"/>
      </xdr:nvSpPr>
      <xdr:spPr>
        <a:xfrm>
          <a:off x="0" y="1918335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latin typeface="+mn-lt"/>
            </a:rPr>
            <a:t>(If selected "Yes,..." on the previous question)</a:t>
          </a:r>
        </a:p>
      </xdr:txBody>
    </xdr:sp>
    <xdr:clientData/>
  </xdr:twoCellAnchor>
  <xdr:twoCellAnchor>
    <xdr:from>
      <xdr:col>0</xdr:col>
      <xdr:colOff>0</xdr:colOff>
      <xdr:row>140</xdr:row>
      <xdr:rowOff>19050</xdr:rowOff>
    </xdr:from>
    <xdr:to>
      <xdr:col>12</xdr:col>
      <xdr:colOff>552450</xdr:colOff>
      <xdr:row>141</xdr:row>
      <xdr:rowOff>140046</xdr:rowOff>
    </xdr:to>
    <xdr:sp macro="" textlink="">
      <xdr:nvSpPr>
        <xdr:cNvPr id="21" name="TextBox 11">
          <a:extLst>
            <a:ext uri="{FF2B5EF4-FFF2-40B4-BE49-F238E27FC236}">
              <a16:creationId xmlns:a16="http://schemas.microsoft.com/office/drawing/2014/main" id="{23B19409-24DF-447B-AC38-FBEB78841161}"/>
            </a:ext>
          </a:extLst>
        </xdr:cNvPr>
        <xdr:cNvSpPr txBox="1"/>
      </xdr:nvSpPr>
      <xdr:spPr>
        <a:xfrm>
          <a:off x="0" y="2712720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latin typeface="+mn-lt"/>
            </a:rPr>
            <a:t>(If selected "Yes,..." on the previous question)</a:t>
          </a:r>
        </a:p>
      </xdr:txBody>
    </xdr:sp>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23</xdr:row>
      <xdr:rowOff>19250</xdr:rowOff>
    </xdr:to>
    <xdr:pic>
      <xdr:nvPicPr>
        <xdr:cNvPr id="2" name="Picture 1">
          <a:extLst>
            <a:ext uri="{FF2B5EF4-FFF2-40B4-BE49-F238E27FC236}">
              <a16:creationId xmlns:a16="http://schemas.microsoft.com/office/drawing/2014/main" id="{6730E946-BF49-4015-B923-C31BE4E6B9B4}"/>
            </a:ext>
          </a:extLst>
        </xdr:cNvPr>
        <xdr:cNvPicPr>
          <a:picLocks noChangeAspect="1"/>
        </xdr:cNvPicPr>
      </xdr:nvPicPr>
      <xdr:blipFill>
        <a:blip xmlns:r="http://schemas.openxmlformats.org/officeDocument/2006/relationships" r:embed="rId1"/>
        <a:stretch>
          <a:fillRect/>
        </a:stretch>
      </xdr:blipFill>
      <xdr:spPr>
        <a:xfrm>
          <a:off x="0" y="190500"/>
          <a:ext cx="9144000" cy="4210250"/>
        </a:xfrm>
        <a:prstGeom prst="rect">
          <a:avLst/>
        </a:prstGeom>
      </xdr:spPr>
    </xdr:pic>
    <xdr:clientData/>
  </xdr:twoCellAnchor>
  <xdr:twoCellAnchor editAs="oneCell">
    <xdr:from>
      <xdr:col>0</xdr:col>
      <xdr:colOff>0</xdr:colOff>
      <xdr:row>22</xdr:row>
      <xdr:rowOff>180976</xdr:rowOff>
    </xdr:from>
    <xdr:to>
      <xdr:col>15</xdr:col>
      <xdr:colOff>0</xdr:colOff>
      <xdr:row>45</xdr:row>
      <xdr:rowOff>17769</xdr:rowOff>
    </xdr:to>
    <xdr:pic>
      <xdr:nvPicPr>
        <xdr:cNvPr id="4" name="Picture 3">
          <a:extLst>
            <a:ext uri="{FF2B5EF4-FFF2-40B4-BE49-F238E27FC236}">
              <a16:creationId xmlns:a16="http://schemas.microsoft.com/office/drawing/2014/main" id="{2EDFB4DD-65F6-4F64-A249-099C4536AADD}"/>
            </a:ext>
          </a:extLst>
        </xdr:cNvPr>
        <xdr:cNvPicPr>
          <a:picLocks noChangeAspect="1"/>
        </xdr:cNvPicPr>
      </xdr:nvPicPr>
      <xdr:blipFill>
        <a:blip xmlns:r="http://schemas.openxmlformats.org/officeDocument/2006/relationships" r:embed="rId2"/>
        <a:stretch>
          <a:fillRect/>
        </a:stretch>
      </xdr:blipFill>
      <xdr:spPr>
        <a:xfrm>
          <a:off x="0" y="4371976"/>
          <a:ext cx="9144000" cy="4218293"/>
        </a:xfrm>
        <a:prstGeom prst="rect">
          <a:avLst/>
        </a:prstGeom>
      </xdr:spPr>
    </xdr:pic>
    <xdr:clientData/>
  </xdr:twoCellAnchor>
  <xdr:twoCellAnchor editAs="oneCell">
    <xdr:from>
      <xdr:col>0</xdr:col>
      <xdr:colOff>0</xdr:colOff>
      <xdr:row>45</xdr:row>
      <xdr:rowOff>76200</xdr:rowOff>
    </xdr:from>
    <xdr:to>
      <xdr:col>15</xdr:col>
      <xdr:colOff>0</xdr:colOff>
      <xdr:row>67</xdr:row>
      <xdr:rowOff>67814</xdr:rowOff>
    </xdr:to>
    <xdr:pic>
      <xdr:nvPicPr>
        <xdr:cNvPr id="5" name="Picture 4">
          <a:extLst>
            <a:ext uri="{FF2B5EF4-FFF2-40B4-BE49-F238E27FC236}">
              <a16:creationId xmlns:a16="http://schemas.microsoft.com/office/drawing/2014/main" id="{B2133975-1B7F-4DA6-9A62-D05545015E1A}"/>
            </a:ext>
          </a:extLst>
        </xdr:cNvPr>
        <xdr:cNvPicPr>
          <a:picLocks noChangeAspect="1"/>
        </xdr:cNvPicPr>
      </xdr:nvPicPr>
      <xdr:blipFill>
        <a:blip xmlns:r="http://schemas.openxmlformats.org/officeDocument/2006/relationships" r:embed="rId3"/>
        <a:stretch>
          <a:fillRect/>
        </a:stretch>
      </xdr:blipFill>
      <xdr:spPr>
        <a:xfrm>
          <a:off x="0" y="8648700"/>
          <a:ext cx="9144000" cy="4182614"/>
        </a:xfrm>
        <a:prstGeom prst="rect">
          <a:avLst/>
        </a:prstGeom>
      </xdr:spPr>
    </xdr:pic>
    <xdr:clientData/>
  </xdr:twoCellAnchor>
  <xdr:twoCellAnchor editAs="oneCell">
    <xdr:from>
      <xdr:col>0</xdr:col>
      <xdr:colOff>0</xdr:colOff>
      <xdr:row>66</xdr:row>
      <xdr:rowOff>95250</xdr:rowOff>
    </xdr:from>
    <xdr:to>
      <xdr:col>15</xdr:col>
      <xdr:colOff>0</xdr:colOff>
      <xdr:row>88</xdr:row>
      <xdr:rowOff>104365</xdr:rowOff>
    </xdr:to>
    <xdr:pic>
      <xdr:nvPicPr>
        <xdr:cNvPr id="6" name="Picture 5">
          <a:extLst>
            <a:ext uri="{FF2B5EF4-FFF2-40B4-BE49-F238E27FC236}">
              <a16:creationId xmlns:a16="http://schemas.microsoft.com/office/drawing/2014/main" id="{08718258-DF09-44ED-AF69-717BE789C450}"/>
            </a:ext>
          </a:extLst>
        </xdr:cNvPr>
        <xdr:cNvPicPr>
          <a:picLocks noChangeAspect="1"/>
        </xdr:cNvPicPr>
      </xdr:nvPicPr>
      <xdr:blipFill>
        <a:blip xmlns:r="http://schemas.openxmlformats.org/officeDocument/2006/relationships" r:embed="rId4"/>
        <a:stretch>
          <a:fillRect/>
        </a:stretch>
      </xdr:blipFill>
      <xdr:spPr>
        <a:xfrm>
          <a:off x="0" y="12668250"/>
          <a:ext cx="9144000" cy="4200115"/>
        </a:xfrm>
        <a:prstGeom prst="rect">
          <a:avLst/>
        </a:prstGeom>
      </xdr:spPr>
    </xdr:pic>
    <xdr:clientData/>
  </xdr:twoCellAnchor>
  <xdr:twoCellAnchor editAs="oneCell">
    <xdr:from>
      <xdr:col>0</xdr:col>
      <xdr:colOff>0</xdr:colOff>
      <xdr:row>87</xdr:row>
      <xdr:rowOff>161925</xdr:rowOff>
    </xdr:from>
    <xdr:to>
      <xdr:col>15</xdr:col>
      <xdr:colOff>0</xdr:colOff>
      <xdr:row>109</xdr:row>
      <xdr:rowOff>162290</xdr:rowOff>
    </xdr:to>
    <xdr:pic>
      <xdr:nvPicPr>
        <xdr:cNvPr id="7" name="Picture 6">
          <a:extLst>
            <a:ext uri="{FF2B5EF4-FFF2-40B4-BE49-F238E27FC236}">
              <a16:creationId xmlns:a16="http://schemas.microsoft.com/office/drawing/2014/main" id="{4FFD4C2A-0D91-4924-B79B-62B2594EE0F0}"/>
            </a:ext>
          </a:extLst>
        </xdr:cNvPr>
        <xdr:cNvPicPr>
          <a:picLocks noChangeAspect="1"/>
        </xdr:cNvPicPr>
      </xdr:nvPicPr>
      <xdr:blipFill>
        <a:blip xmlns:r="http://schemas.openxmlformats.org/officeDocument/2006/relationships" r:embed="rId5"/>
        <a:stretch>
          <a:fillRect/>
        </a:stretch>
      </xdr:blipFill>
      <xdr:spPr>
        <a:xfrm>
          <a:off x="0" y="16735425"/>
          <a:ext cx="9144000" cy="4191365"/>
        </a:xfrm>
        <a:prstGeom prst="rect">
          <a:avLst/>
        </a:prstGeom>
      </xdr:spPr>
    </xdr:pic>
    <xdr:clientData/>
  </xdr:twoCellAnchor>
  <xdr:twoCellAnchor editAs="oneCell">
    <xdr:from>
      <xdr:col>0</xdr:col>
      <xdr:colOff>0</xdr:colOff>
      <xdr:row>109</xdr:row>
      <xdr:rowOff>114300</xdr:rowOff>
    </xdr:from>
    <xdr:to>
      <xdr:col>15</xdr:col>
      <xdr:colOff>0</xdr:colOff>
      <xdr:row>131</xdr:row>
      <xdr:rowOff>119400</xdr:rowOff>
    </xdr:to>
    <xdr:pic>
      <xdr:nvPicPr>
        <xdr:cNvPr id="8" name="Picture 7">
          <a:extLst>
            <a:ext uri="{FF2B5EF4-FFF2-40B4-BE49-F238E27FC236}">
              <a16:creationId xmlns:a16="http://schemas.microsoft.com/office/drawing/2014/main" id="{710D7CBB-14BB-41F7-A490-676C7BC977C2}"/>
            </a:ext>
          </a:extLst>
        </xdr:cNvPr>
        <xdr:cNvPicPr>
          <a:picLocks noChangeAspect="1"/>
        </xdr:cNvPicPr>
      </xdr:nvPicPr>
      <xdr:blipFill>
        <a:blip xmlns:r="http://schemas.openxmlformats.org/officeDocument/2006/relationships" r:embed="rId6"/>
        <a:stretch>
          <a:fillRect/>
        </a:stretch>
      </xdr:blipFill>
      <xdr:spPr>
        <a:xfrm>
          <a:off x="0" y="20878800"/>
          <a:ext cx="9144000" cy="4196100"/>
        </a:xfrm>
        <a:prstGeom prst="rect">
          <a:avLst/>
        </a:prstGeom>
      </xdr:spPr>
    </xdr:pic>
    <xdr:clientData/>
  </xdr:twoCellAnchor>
  <xdr:twoCellAnchor editAs="oneCell">
    <xdr:from>
      <xdr:col>0</xdr:col>
      <xdr:colOff>0</xdr:colOff>
      <xdr:row>130</xdr:row>
      <xdr:rowOff>161925</xdr:rowOff>
    </xdr:from>
    <xdr:to>
      <xdr:col>15</xdr:col>
      <xdr:colOff>0</xdr:colOff>
      <xdr:row>152</xdr:row>
      <xdr:rowOff>152793</xdr:rowOff>
    </xdr:to>
    <xdr:pic>
      <xdr:nvPicPr>
        <xdr:cNvPr id="9" name="Picture 8">
          <a:extLst>
            <a:ext uri="{FF2B5EF4-FFF2-40B4-BE49-F238E27FC236}">
              <a16:creationId xmlns:a16="http://schemas.microsoft.com/office/drawing/2014/main" id="{68F59600-65C4-4369-8899-333380F3C38B}"/>
            </a:ext>
          </a:extLst>
        </xdr:cNvPr>
        <xdr:cNvPicPr>
          <a:picLocks noChangeAspect="1"/>
        </xdr:cNvPicPr>
      </xdr:nvPicPr>
      <xdr:blipFill>
        <a:blip xmlns:r="http://schemas.openxmlformats.org/officeDocument/2006/relationships" r:embed="rId7"/>
        <a:stretch>
          <a:fillRect/>
        </a:stretch>
      </xdr:blipFill>
      <xdr:spPr>
        <a:xfrm>
          <a:off x="0" y="24926925"/>
          <a:ext cx="9144000" cy="4181868"/>
        </a:xfrm>
        <a:prstGeom prst="rect">
          <a:avLst/>
        </a:prstGeom>
      </xdr:spPr>
    </xdr:pic>
    <xdr:clientData/>
  </xdr:twoCellAnchor>
  <xdr:twoCellAnchor editAs="oneCell">
    <xdr:from>
      <xdr:col>0</xdr:col>
      <xdr:colOff>0</xdr:colOff>
      <xdr:row>150</xdr:row>
      <xdr:rowOff>104776</xdr:rowOff>
    </xdr:from>
    <xdr:to>
      <xdr:col>15</xdr:col>
      <xdr:colOff>0</xdr:colOff>
      <xdr:row>172</xdr:row>
      <xdr:rowOff>114601</xdr:rowOff>
    </xdr:to>
    <xdr:pic>
      <xdr:nvPicPr>
        <xdr:cNvPr id="10" name="Picture 9">
          <a:extLst>
            <a:ext uri="{FF2B5EF4-FFF2-40B4-BE49-F238E27FC236}">
              <a16:creationId xmlns:a16="http://schemas.microsoft.com/office/drawing/2014/main" id="{99419F48-5384-4752-A57F-49ECF4606DFC}"/>
            </a:ext>
          </a:extLst>
        </xdr:cNvPr>
        <xdr:cNvPicPr>
          <a:picLocks noChangeAspect="1"/>
        </xdr:cNvPicPr>
      </xdr:nvPicPr>
      <xdr:blipFill>
        <a:blip xmlns:r="http://schemas.openxmlformats.org/officeDocument/2006/relationships" r:embed="rId8"/>
        <a:stretch>
          <a:fillRect/>
        </a:stretch>
      </xdr:blipFill>
      <xdr:spPr>
        <a:xfrm>
          <a:off x="0" y="28679776"/>
          <a:ext cx="9144000" cy="4200825"/>
        </a:xfrm>
        <a:prstGeom prst="rect">
          <a:avLst/>
        </a:prstGeom>
      </xdr:spPr>
    </xdr:pic>
    <xdr:clientData/>
  </xdr:twoCellAnchor>
  <xdr:twoCellAnchor editAs="oneCell">
    <xdr:from>
      <xdr:col>0</xdr:col>
      <xdr:colOff>0</xdr:colOff>
      <xdr:row>168</xdr:row>
      <xdr:rowOff>161925</xdr:rowOff>
    </xdr:from>
    <xdr:to>
      <xdr:col>15</xdr:col>
      <xdr:colOff>0</xdr:colOff>
      <xdr:row>190</xdr:row>
      <xdr:rowOff>183821</xdr:rowOff>
    </xdr:to>
    <xdr:pic>
      <xdr:nvPicPr>
        <xdr:cNvPr id="11" name="Picture 10">
          <a:extLst>
            <a:ext uri="{FF2B5EF4-FFF2-40B4-BE49-F238E27FC236}">
              <a16:creationId xmlns:a16="http://schemas.microsoft.com/office/drawing/2014/main" id="{174F9937-45E7-4665-B388-23D1A2BDBD9E}"/>
            </a:ext>
          </a:extLst>
        </xdr:cNvPr>
        <xdr:cNvPicPr>
          <a:picLocks noChangeAspect="1"/>
        </xdr:cNvPicPr>
      </xdr:nvPicPr>
      <xdr:blipFill>
        <a:blip xmlns:r="http://schemas.openxmlformats.org/officeDocument/2006/relationships" r:embed="rId9"/>
        <a:stretch>
          <a:fillRect/>
        </a:stretch>
      </xdr:blipFill>
      <xdr:spPr>
        <a:xfrm>
          <a:off x="0" y="32165925"/>
          <a:ext cx="9144000" cy="4212896"/>
        </a:xfrm>
        <a:prstGeom prst="rect">
          <a:avLst/>
        </a:prstGeom>
      </xdr:spPr>
    </xdr:pic>
    <xdr:clientData/>
  </xdr:twoCellAnchor>
  <xdr:twoCellAnchor editAs="oneCell">
    <xdr:from>
      <xdr:col>0</xdr:col>
      <xdr:colOff>0</xdr:colOff>
      <xdr:row>187</xdr:row>
      <xdr:rowOff>142875</xdr:rowOff>
    </xdr:from>
    <xdr:to>
      <xdr:col>15</xdr:col>
      <xdr:colOff>0</xdr:colOff>
      <xdr:row>209</xdr:row>
      <xdr:rowOff>130491</xdr:rowOff>
    </xdr:to>
    <xdr:pic>
      <xdr:nvPicPr>
        <xdr:cNvPr id="12" name="Picture 11">
          <a:extLst>
            <a:ext uri="{FF2B5EF4-FFF2-40B4-BE49-F238E27FC236}">
              <a16:creationId xmlns:a16="http://schemas.microsoft.com/office/drawing/2014/main" id="{8DA8D21B-834E-40C1-B04C-49557B6E4DAE}"/>
            </a:ext>
          </a:extLst>
        </xdr:cNvPr>
        <xdr:cNvPicPr>
          <a:picLocks noChangeAspect="1"/>
        </xdr:cNvPicPr>
      </xdr:nvPicPr>
      <xdr:blipFill>
        <a:blip xmlns:r="http://schemas.openxmlformats.org/officeDocument/2006/relationships" r:embed="rId10"/>
        <a:stretch>
          <a:fillRect/>
        </a:stretch>
      </xdr:blipFill>
      <xdr:spPr>
        <a:xfrm>
          <a:off x="0" y="35766375"/>
          <a:ext cx="9144000" cy="4178616"/>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7</xdr:row>
      <xdr:rowOff>57150</xdr:rowOff>
    </xdr:from>
    <xdr:to>
      <xdr:col>9</xdr:col>
      <xdr:colOff>0</xdr:colOff>
      <xdr:row>21</xdr:row>
      <xdr:rowOff>160578</xdr:rowOff>
    </xdr:to>
    <xdr:pic>
      <xdr:nvPicPr>
        <xdr:cNvPr id="18" name="Picture 17">
          <a:extLst>
            <a:ext uri="{FF2B5EF4-FFF2-40B4-BE49-F238E27FC236}">
              <a16:creationId xmlns:a16="http://schemas.microsoft.com/office/drawing/2014/main" id="{C842511C-57B1-4F17-B246-8EBA56434164}"/>
            </a:ext>
          </a:extLst>
        </xdr:cNvPr>
        <xdr:cNvPicPr>
          <a:picLocks noChangeAspect="1"/>
        </xdr:cNvPicPr>
      </xdr:nvPicPr>
      <xdr:blipFill>
        <a:blip xmlns:r="http://schemas.openxmlformats.org/officeDocument/2006/relationships" r:embed="rId1"/>
        <a:stretch>
          <a:fillRect/>
        </a:stretch>
      </xdr:blipFill>
      <xdr:spPr>
        <a:xfrm>
          <a:off x="0" y="1724025"/>
          <a:ext cx="5486400" cy="2770428"/>
        </a:xfrm>
        <a:prstGeom prst="rect">
          <a:avLst/>
        </a:prstGeom>
      </xdr:spPr>
    </xdr:pic>
    <xdr:clientData/>
  </xdr:twoCellAnchor>
  <xdr:twoCellAnchor editAs="oneCell">
    <xdr:from>
      <xdr:col>0</xdr:col>
      <xdr:colOff>0</xdr:colOff>
      <xdr:row>23</xdr:row>
      <xdr:rowOff>47626</xdr:rowOff>
    </xdr:from>
    <xdr:to>
      <xdr:col>9</xdr:col>
      <xdr:colOff>0</xdr:colOff>
      <xdr:row>40</xdr:row>
      <xdr:rowOff>184321</xdr:rowOff>
    </xdr:to>
    <xdr:pic>
      <xdr:nvPicPr>
        <xdr:cNvPr id="19" name="Picture 18">
          <a:extLst>
            <a:ext uri="{FF2B5EF4-FFF2-40B4-BE49-F238E27FC236}">
              <a16:creationId xmlns:a16="http://schemas.microsoft.com/office/drawing/2014/main" id="{B565C769-22A4-41E2-A2BC-DF2F97B53EFA}"/>
            </a:ext>
          </a:extLst>
        </xdr:cNvPr>
        <xdr:cNvPicPr>
          <a:picLocks noChangeAspect="1"/>
        </xdr:cNvPicPr>
      </xdr:nvPicPr>
      <xdr:blipFill>
        <a:blip xmlns:r="http://schemas.openxmlformats.org/officeDocument/2006/relationships" r:embed="rId2"/>
        <a:stretch>
          <a:fillRect/>
        </a:stretch>
      </xdr:blipFill>
      <xdr:spPr>
        <a:xfrm>
          <a:off x="0" y="4762501"/>
          <a:ext cx="5486400" cy="3375195"/>
        </a:xfrm>
        <a:prstGeom prst="rect">
          <a:avLst/>
        </a:prstGeom>
      </xdr:spPr>
    </xdr:pic>
    <xdr:clientData/>
  </xdr:twoCellAnchor>
  <xdr:twoCellAnchor>
    <xdr:from>
      <xdr:col>0</xdr:col>
      <xdr:colOff>0</xdr:colOff>
      <xdr:row>21</xdr:row>
      <xdr:rowOff>123825</xdr:rowOff>
    </xdr:from>
    <xdr:to>
      <xdr:col>12</xdr:col>
      <xdr:colOff>552450</xdr:colOff>
      <xdr:row>23</xdr:row>
      <xdr:rowOff>54321</xdr:rowOff>
    </xdr:to>
    <xdr:sp macro="" textlink="">
      <xdr:nvSpPr>
        <xdr:cNvPr id="20" name="TextBox 11">
          <a:extLst>
            <a:ext uri="{FF2B5EF4-FFF2-40B4-BE49-F238E27FC236}">
              <a16:creationId xmlns:a16="http://schemas.microsoft.com/office/drawing/2014/main" id="{7B1E3773-435B-458F-A13E-9532D2372B31}"/>
            </a:ext>
          </a:extLst>
        </xdr:cNvPr>
        <xdr:cNvSpPr txBox="1"/>
      </xdr:nvSpPr>
      <xdr:spPr>
        <a:xfrm>
          <a:off x="0" y="445770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latin typeface="+mn-lt"/>
            </a:rPr>
            <a:t>(If selected "Yes,..." on the previous question)</a:t>
          </a:r>
        </a:p>
      </xdr:txBody>
    </xdr:sp>
    <xdr:clientData/>
  </xdr:twoCellAnchor>
  <xdr:twoCellAnchor editAs="oneCell">
    <xdr:from>
      <xdr:col>0</xdr:col>
      <xdr:colOff>0</xdr:colOff>
      <xdr:row>40</xdr:row>
      <xdr:rowOff>180975</xdr:rowOff>
    </xdr:from>
    <xdr:to>
      <xdr:col>9</xdr:col>
      <xdr:colOff>0</xdr:colOff>
      <xdr:row>53</xdr:row>
      <xdr:rowOff>84451</xdr:rowOff>
    </xdr:to>
    <xdr:pic>
      <xdr:nvPicPr>
        <xdr:cNvPr id="21" name="Picture 20">
          <a:extLst>
            <a:ext uri="{FF2B5EF4-FFF2-40B4-BE49-F238E27FC236}">
              <a16:creationId xmlns:a16="http://schemas.microsoft.com/office/drawing/2014/main" id="{8DB0C46B-15AD-4B5F-8F0B-5C550929F4A9}"/>
            </a:ext>
          </a:extLst>
        </xdr:cNvPr>
        <xdr:cNvPicPr>
          <a:picLocks noChangeAspect="1"/>
        </xdr:cNvPicPr>
      </xdr:nvPicPr>
      <xdr:blipFill>
        <a:blip xmlns:r="http://schemas.openxmlformats.org/officeDocument/2006/relationships" r:embed="rId3"/>
        <a:stretch>
          <a:fillRect/>
        </a:stretch>
      </xdr:blipFill>
      <xdr:spPr>
        <a:xfrm>
          <a:off x="0" y="8134350"/>
          <a:ext cx="5486400" cy="2379976"/>
        </a:xfrm>
        <a:prstGeom prst="rect">
          <a:avLst/>
        </a:prstGeom>
      </xdr:spPr>
    </xdr:pic>
    <xdr:clientData/>
  </xdr:twoCellAnchor>
  <xdr:twoCellAnchor editAs="oneCell">
    <xdr:from>
      <xdr:col>0</xdr:col>
      <xdr:colOff>0</xdr:colOff>
      <xdr:row>53</xdr:row>
      <xdr:rowOff>114300</xdr:rowOff>
    </xdr:from>
    <xdr:to>
      <xdr:col>9</xdr:col>
      <xdr:colOff>0</xdr:colOff>
      <xdr:row>61</xdr:row>
      <xdr:rowOff>185344</xdr:rowOff>
    </xdr:to>
    <xdr:pic>
      <xdr:nvPicPr>
        <xdr:cNvPr id="22" name="Picture 21">
          <a:extLst>
            <a:ext uri="{FF2B5EF4-FFF2-40B4-BE49-F238E27FC236}">
              <a16:creationId xmlns:a16="http://schemas.microsoft.com/office/drawing/2014/main" id="{2B9CFFD9-868B-4749-B5AC-7A7DA0FC07D6}"/>
            </a:ext>
          </a:extLst>
        </xdr:cNvPr>
        <xdr:cNvPicPr>
          <a:picLocks noChangeAspect="1"/>
        </xdr:cNvPicPr>
      </xdr:nvPicPr>
      <xdr:blipFill>
        <a:blip xmlns:r="http://schemas.openxmlformats.org/officeDocument/2006/relationships" r:embed="rId4"/>
        <a:stretch>
          <a:fillRect/>
        </a:stretch>
      </xdr:blipFill>
      <xdr:spPr>
        <a:xfrm>
          <a:off x="0" y="10544175"/>
          <a:ext cx="5486400" cy="1595044"/>
        </a:xfrm>
        <a:prstGeom prst="rect">
          <a:avLst/>
        </a:prstGeom>
      </xdr:spPr>
    </xdr:pic>
    <xdr:clientData/>
  </xdr:twoCellAnchor>
  <xdr:twoCellAnchor editAs="oneCell">
    <xdr:from>
      <xdr:col>0</xdr:col>
      <xdr:colOff>0</xdr:colOff>
      <xdr:row>63</xdr:row>
      <xdr:rowOff>104775</xdr:rowOff>
    </xdr:from>
    <xdr:to>
      <xdr:col>9</xdr:col>
      <xdr:colOff>0</xdr:colOff>
      <xdr:row>81</xdr:row>
      <xdr:rowOff>52575</xdr:rowOff>
    </xdr:to>
    <xdr:pic>
      <xdr:nvPicPr>
        <xdr:cNvPr id="23" name="Picture 22">
          <a:extLst>
            <a:ext uri="{FF2B5EF4-FFF2-40B4-BE49-F238E27FC236}">
              <a16:creationId xmlns:a16="http://schemas.microsoft.com/office/drawing/2014/main" id="{EB44DE27-FCFA-497B-BD25-E55D2C7A2039}"/>
            </a:ext>
          </a:extLst>
        </xdr:cNvPr>
        <xdr:cNvPicPr>
          <a:picLocks noChangeAspect="1"/>
        </xdr:cNvPicPr>
      </xdr:nvPicPr>
      <xdr:blipFill>
        <a:blip xmlns:r="http://schemas.openxmlformats.org/officeDocument/2006/relationships" r:embed="rId5"/>
        <a:stretch>
          <a:fillRect/>
        </a:stretch>
      </xdr:blipFill>
      <xdr:spPr>
        <a:xfrm>
          <a:off x="0" y="12439650"/>
          <a:ext cx="5486400" cy="3376800"/>
        </a:xfrm>
        <a:prstGeom prst="rect">
          <a:avLst/>
        </a:prstGeom>
      </xdr:spPr>
    </xdr:pic>
    <xdr:clientData/>
  </xdr:twoCellAnchor>
  <xdr:twoCellAnchor editAs="oneCell">
    <xdr:from>
      <xdr:col>0</xdr:col>
      <xdr:colOff>0</xdr:colOff>
      <xdr:row>85</xdr:row>
      <xdr:rowOff>9525</xdr:rowOff>
    </xdr:from>
    <xdr:to>
      <xdr:col>9</xdr:col>
      <xdr:colOff>0</xdr:colOff>
      <xdr:row>99</xdr:row>
      <xdr:rowOff>54903</xdr:rowOff>
    </xdr:to>
    <xdr:pic>
      <xdr:nvPicPr>
        <xdr:cNvPr id="24" name="Picture 23">
          <a:extLst>
            <a:ext uri="{FF2B5EF4-FFF2-40B4-BE49-F238E27FC236}">
              <a16:creationId xmlns:a16="http://schemas.microsoft.com/office/drawing/2014/main" id="{202929CB-5A29-4511-929B-71BCF29F692B}"/>
            </a:ext>
          </a:extLst>
        </xdr:cNvPr>
        <xdr:cNvPicPr>
          <a:picLocks noChangeAspect="1"/>
        </xdr:cNvPicPr>
      </xdr:nvPicPr>
      <xdr:blipFill>
        <a:blip xmlns:r="http://schemas.openxmlformats.org/officeDocument/2006/relationships" r:embed="rId6"/>
        <a:stretch>
          <a:fillRect/>
        </a:stretch>
      </xdr:blipFill>
      <xdr:spPr>
        <a:xfrm>
          <a:off x="0" y="16535400"/>
          <a:ext cx="5486400" cy="2712378"/>
        </a:xfrm>
        <a:prstGeom prst="rect">
          <a:avLst/>
        </a:prstGeom>
      </xdr:spPr>
    </xdr:pic>
    <xdr:clientData/>
  </xdr:twoCellAnchor>
  <xdr:twoCellAnchor editAs="oneCell">
    <xdr:from>
      <xdr:col>0</xdr:col>
      <xdr:colOff>0</xdr:colOff>
      <xdr:row>100</xdr:row>
      <xdr:rowOff>66675</xdr:rowOff>
    </xdr:from>
    <xdr:to>
      <xdr:col>9</xdr:col>
      <xdr:colOff>0</xdr:colOff>
      <xdr:row>119</xdr:row>
      <xdr:rowOff>182890</xdr:rowOff>
    </xdr:to>
    <xdr:pic>
      <xdr:nvPicPr>
        <xdr:cNvPr id="25" name="Picture 24">
          <a:extLst>
            <a:ext uri="{FF2B5EF4-FFF2-40B4-BE49-F238E27FC236}">
              <a16:creationId xmlns:a16="http://schemas.microsoft.com/office/drawing/2014/main" id="{94EE7D73-09DF-4658-A55C-47B85F653170}"/>
            </a:ext>
          </a:extLst>
        </xdr:cNvPr>
        <xdr:cNvPicPr>
          <a:picLocks noChangeAspect="1"/>
        </xdr:cNvPicPr>
      </xdr:nvPicPr>
      <xdr:blipFill>
        <a:blip xmlns:r="http://schemas.openxmlformats.org/officeDocument/2006/relationships" r:embed="rId7"/>
        <a:stretch>
          <a:fillRect/>
        </a:stretch>
      </xdr:blipFill>
      <xdr:spPr>
        <a:xfrm>
          <a:off x="0" y="19450050"/>
          <a:ext cx="5486400" cy="3735715"/>
        </a:xfrm>
        <a:prstGeom prst="rect">
          <a:avLst/>
        </a:prstGeom>
      </xdr:spPr>
    </xdr:pic>
    <xdr:clientData/>
  </xdr:twoCellAnchor>
  <xdr:twoCellAnchor editAs="oneCell">
    <xdr:from>
      <xdr:col>0</xdr:col>
      <xdr:colOff>0</xdr:colOff>
      <xdr:row>120</xdr:row>
      <xdr:rowOff>47625</xdr:rowOff>
    </xdr:from>
    <xdr:to>
      <xdr:col>9</xdr:col>
      <xdr:colOff>0</xdr:colOff>
      <xdr:row>133</xdr:row>
      <xdr:rowOff>27205</xdr:rowOff>
    </xdr:to>
    <xdr:pic>
      <xdr:nvPicPr>
        <xdr:cNvPr id="26" name="Picture 25">
          <a:extLst>
            <a:ext uri="{FF2B5EF4-FFF2-40B4-BE49-F238E27FC236}">
              <a16:creationId xmlns:a16="http://schemas.microsoft.com/office/drawing/2014/main" id="{7C287EF2-5C21-44C7-A366-165516974934}"/>
            </a:ext>
          </a:extLst>
        </xdr:cNvPr>
        <xdr:cNvPicPr>
          <a:picLocks noChangeAspect="1"/>
        </xdr:cNvPicPr>
      </xdr:nvPicPr>
      <xdr:blipFill>
        <a:blip xmlns:r="http://schemas.openxmlformats.org/officeDocument/2006/relationships" r:embed="rId8"/>
        <a:stretch>
          <a:fillRect/>
        </a:stretch>
      </xdr:blipFill>
      <xdr:spPr>
        <a:xfrm>
          <a:off x="0" y="23241000"/>
          <a:ext cx="5486400" cy="2456080"/>
        </a:xfrm>
        <a:prstGeom prst="rect">
          <a:avLst/>
        </a:prstGeom>
      </xdr:spPr>
    </xdr:pic>
    <xdr:clientData/>
  </xdr:twoCellAnchor>
  <xdr:twoCellAnchor editAs="oneCell">
    <xdr:from>
      <xdr:col>0</xdr:col>
      <xdr:colOff>0</xdr:colOff>
      <xdr:row>132</xdr:row>
      <xdr:rowOff>171450</xdr:rowOff>
    </xdr:from>
    <xdr:to>
      <xdr:col>9</xdr:col>
      <xdr:colOff>0</xdr:colOff>
      <xdr:row>141</xdr:row>
      <xdr:rowOff>44210</xdr:rowOff>
    </xdr:to>
    <xdr:pic>
      <xdr:nvPicPr>
        <xdr:cNvPr id="27" name="Picture 26">
          <a:extLst>
            <a:ext uri="{FF2B5EF4-FFF2-40B4-BE49-F238E27FC236}">
              <a16:creationId xmlns:a16="http://schemas.microsoft.com/office/drawing/2014/main" id="{7B1F22B3-5D2D-4E6C-8DC6-80787B2E7855}"/>
            </a:ext>
          </a:extLst>
        </xdr:cNvPr>
        <xdr:cNvPicPr>
          <a:picLocks noChangeAspect="1"/>
        </xdr:cNvPicPr>
      </xdr:nvPicPr>
      <xdr:blipFill>
        <a:blip xmlns:r="http://schemas.openxmlformats.org/officeDocument/2006/relationships" r:embed="rId9"/>
        <a:stretch>
          <a:fillRect/>
        </a:stretch>
      </xdr:blipFill>
      <xdr:spPr>
        <a:xfrm>
          <a:off x="0" y="25650825"/>
          <a:ext cx="5486400" cy="1587260"/>
        </a:xfrm>
        <a:prstGeom prst="rect">
          <a:avLst/>
        </a:prstGeom>
      </xdr:spPr>
    </xdr:pic>
    <xdr:clientData/>
  </xdr:twoCellAnchor>
  <xdr:twoCellAnchor editAs="oneCell">
    <xdr:from>
      <xdr:col>0</xdr:col>
      <xdr:colOff>0</xdr:colOff>
      <xdr:row>142</xdr:row>
      <xdr:rowOff>47625</xdr:rowOff>
    </xdr:from>
    <xdr:to>
      <xdr:col>9</xdr:col>
      <xdr:colOff>0</xdr:colOff>
      <xdr:row>161</xdr:row>
      <xdr:rowOff>90475</xdr:rowOff>
    </xdr:to>
    <xdr:pic>
      <xdr:nvPicPr>
        <xdr:cNvPr id="28" name="Picture 27">
          <a:extLst>
            <a:ext uri="{FF2B5EF4-FFF2-40B4-BE49-F238E27FC236}">
              <a16:creationId xmlns:a16="http://schemas.microsoft.com/office/drawing/2014/main" id="{AFC03CB5-AD8E-4BAE-AC94-63E67D841B37}"/>
            </a:ext>
          </a:extLst>
        </xdr:cNvPr>
        <xdr:cNvPicPr>
          <a:picLocks noChangeAspect="1"/>
        </xdr:cNvPicPr>
      </xdr:nvPicPr>
      <xdr:blipFill>
        <a:blip xmlns:r="http://schemas.openxmlformats.org/officeDocument/2006/relationships" r:embed="rId10"/>
        <a:stretch>
          <a:fillRect/>
        </a:stretch>
      </xdr:blipFill>
      <xdr:spPr>
        <a:xfrm>
          <a:off x="0" y="27432000"/>
          <a:ext cx="5486400" cy="3662350"/>
        </a:xfrm>
        <a:prstGeom prst="rect">
          <a:avLst/>
        </a:prstGeom>
      </xdr:spPr>
    </xdr:pic>
    <xdr:clientData/>
  </xdr:twoCellAnchor>
  <xdr:twoCellAnchor>
    <xdr:from>
      <xdr:col>0</xdr:col>
      <xdr:colOff>0</xdr:colOff>
      <xdr:row>61</xdr:row>
      <xdr:rowOff>152400</xdr:rowOff>
    </xdr:from>
    <xdr:to>
      <xdr:col>12</xdr:col>
      <xdr:colOff>552450</xdr:colOff>
      <xdr:row>63</xdr:row>
      <xdr:rowOff>82896</xdr:rowOff>
    </xdr:to>
    <xdr:sp macro="" textlink="">
      <xdr:nvSpPr>
        <xdr:cNvPr id="29" name="TextBox 11">
          <a:extLst>
            <a:ext uri="{FF2B5EF4-FFF2-40B4-BE49-F238E27FC236}">
              <a16:creationId xmlns:a16="http://schemas.microsoft.com/office/drawing/2014/main" id="{C4E99EEC-85B3-4CF7-89A2-9E54194ABA11}"/>
            </a:ext>
          </a:extLst>
        </xdr:cNvPr>
        <xdr:cNvSpPr txBox="1"/>
      </xdr:nvSpPr>
      <xdr:spPr>
        <a:xfrm>
          <a:off x="0" y="1210627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latin typeface="+mn-lt"/>
            </a:rPr>
            <a:t>(If selected "Yes" on the previous question)</a:t>
          </a:r>
        </a:p>
      </xdr:txBody>
    </xdr:sp>
    <xdr:clientData/>
  </xdr:twoCellAnchor>
  <xdr:twoCellAnchor>
    <xdr:from>
      <xdr:col>0</xdr:col>
      <xdr:colOff>0</xdr:colOff>
      <xdr:row>98</xdr:row>
      <xdr:rowOff>180975</xdr:rowOff>
    </xdr:from>
    <xdr:to>
      <xdr:col>12</xdr:col>
      <xdr:colOff>552450</xdr:colOff>
      <xdr:row>100</xdr:row>
      <xdr:rowOff>111471</xdr:rowOff>
    </xdr:to>
    <xdr:sp macro="" textlink="">
      <xdr:nvSpPr>
        <xdr:cNvPr id="30" name="TextBox 11">
          <a:extLst>
            <a:ext uri="{FF2B5EF4-FFF2-40B4-BE49-F238E27FC236}">
              <a16:creationId xmlns:a16="http://schemas.microsoft.com/office/drawing/2014/main" id="{B555451F-627B-4933-A0B6-B07B1D61754C}"/>
            </a:ext>
          </a:extLst>
        </xdr:cNvPr>
        <xdr:cNvSpPr txBox="1"/>
      </xdr:nvSpPr>
      <xdr:spPr>
        <a:xfrm>
          <a:off x="0" y="1918335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latin typeface="+mn-lt"/>
            </a:rPr>
            <a:t>(If selected "Yes,..." on the previous question)</a:t>
          </a:r>
        </a:p>
      </xdr:txBody>
    </xdr:sp>
    <xdr:clientData/>
  </xdr:twoCellAnchor>
  <xdr:twoCellAnchor>
    <xdr:from>
      <xdr:col>0</xdr:col>
      <xdr:colOff>0</xdr:colOff>
      <xdr:row>140</xdr:row>
      <xdr:rowOff>123825</xdr:rowOff>
    </xdr:from>
    <xdr:to>
      <xdr:col>12</xdr:col>
      <xdr:colOff>552450</xdr:colOff>
      <xdr:row>142</xdr:row>
      <xdr:rowOff>54321</xdr:rowOff>
    </xdr:to>
    <xdr:sp macro="" textlink="">
      <xdr:nvSpPr>
        <xdr:cNvPr id="31" name="TextBox 11">
          <a:extLst>
            <a:ext uri="{FF2B5EF4-FFF2-40B4-BE49-F238E27FC236}">
              <a16:creationId xmlns:a16="http://schemas.microsoft.com/office/drawing/2014/main" id="{95415911-25A2-40B4-B9B9-6A93D03A4DC0}"/>
            </a:ext>
          </a:extLst>
        </xdr:cNvPr>
        <xdr:cNvSpPr txBox="1"/>
      </xdr:nvSpPr>
      <xdr:spPr>
        <a:xfrm>
          <a:off x="0" y="2712720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latin typeface="+mn-lt"/>
            </a:rPr>
            <a:t>(If selected "Yes" on the previous question)</a:t>
          </a:r>
        </a:p>
      </xdr:txBody>
    </xdr:sp>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15</xdr:col>
      <xdr:colOff>0</xdr:colOff>
      <xdr:row>22</xdr:row>
      <xdr:rowOff>184398</xdr:rowOff>
    </xdr:to>
    <xdr:pic>
      <xdr:nvPicPr>
        <xdr:cNvPr id="2" name="Picture 1">
          <a:extLst>
            <a:ext uri="{FF2B5EF4-FFF2-40B4-BE49-F238E27FC236}">
              <a16:creationId xmlns:a16="http://schemas.microsoft.com/office/drawing/2014/main" id="{E8DFBACA-43F4-48A5-A4EA-E92375F51A2C}"/>
            </a:ext>
          </a:extLst>
        </xdr:cNvPr>
        <xdr:cNvPicPr>
          <a:picLocks noChangeAspect="1"/>
        </xdr:cNvPicPr>
      </xdr:nvPicPr>
      <xdr:blipFill>
        <a:blip xmlns:r="http://schemas.openxmlformats.org/officeDocument/2006/relationships" r:embed="rId1"/>
        <a:stretch>
          <a:fillRect/>
        </a:stretch>
      </xdr:blipFill>
      <xdr:spPr>
        <a:xfrm>
          <a:off x="0" y="190501"/>
          <a:ext cx="9144000" cy="4184897"/>
        </a:xfrm>
        <a:prstGeom prst="rect">
          <a:avLst/>
        </a:prstGeom>
      </xdr:spPr>
    </xdr:pic>
    <xdr:clientData/>
  </xdr:twoCellAnchor>
  <xdr:twoCellAnchor editAs="oneCell">
    <xdr:from>
      <xdr:col>0</xdr:col>
      <xdr:colOff>0</xdr:colOff>
      <xdr:row>24</xdr:row>
      <xdr:rowOff>180976</xdr:rowOff>
    </xdr:from>
    <xdr:to>
      <xdr:col>15</xdr:col>
      <xdr:colOff>0</xdr:colOff>
      <xdr:row>47</xdr:row>
      <xdr:rowOff>1009</xdr:rowOff>
    </xdr:to>
    <xdr:pic>
      <xdr:nvPicPr>
        <xdr:cNvPr id="3" name="Picture 2">
          <a:extLst>
            <a:ext uri="{FF2B5EF4-FFF2-40B4-BE49-F238E27FC236}">
              <a16:creationId xmlns:a16="http://schemas.microsoft.com/office/drawing/2014/main" id="{5B766E14-3F0E-4260-A660-B4596A84A457}"/>
            </a:ext>
          </a:extLst>
        </xdr:cNvPr>
        <xdr:cNvPicPr>
          <a:picLocks noChangeAspect="1"/>
        </xdr:cNvPicPr>
      </xdr:nvPicPr>
      <xdr:blipFill>
        <a:blip xmlns:r="http://schemas.openxmlformats.org/officeDocument/2006/relationships" r:embed="rId2"/>
        <a:stretch>
          <a:fillRect/>
        </a:stretch>
      </xdr:blipFill>
      <xdr:spPr>
        <a:xfrm>
          <a:off x="0" y="4752976"/>
          <a:ext cx="9144000" cy="4201533"/>
        </a:xfrm>
        <a:prstGeom prst="rect">
          <a:avLst/>
        </a:prstGeom>
      </xdr:spPr>
    </xdr:pic>
    <xdr:clientData/>
  </xdr:twoCellAnchor>
  <xdr:twoCellAnchor editAs="oneCell">
    <xdr:from>
      <xdr:col>0</xdr:col>
      <xdr:colOff>0</xdr:colOff>
      <xdr:row>48</xdr:row>
      <xdr:rowOff>0</xdr:rowOff>
    </xdr:from>
    <xdr:to>
      <xdr:col>15</xdr:col>
      <xdr:colOff>0</xdr:colOff>
      <xdr:row>70</xdr:row>
      <xdr:rowOff>4380</xdr:rowOff>
    </xdr:to>
    <xdr:pic>
      <xdr:nvPicPr>
        <xdr:cNvPr id="4" name="Picture 3">
          <a:extLst>
            <a:ext uri="{FF2B5EF4-FFF2-40B4-BE49-F238E27FC236}">
              <a16:creationId xmlns:a16="http://schemas.microsoft.com/office/drawing/2014/main" id="{16F4831B-F702-4425-9FA1-4A31FB66A63B}"/>
            </a:ext>
          </a:extLst>
        </xdr:cNvPr>
        <xdr:cNvPicPr>
          <a:picLocks noChangeAspect="1"/>
        </xdr:cNvPicPr>
      </xdr:nvPicPr>
      <xdr:blipFill>
        <a:blip xmlns:r="http://schemas.openxmlformats.org/officeDocument/2006/relationships" r:embed="rId3"/>
        <a:stretch>
          <a:fillRect/>
        </a:stretch>
      </xdr:blipFill>
      <xdr:spPr>
        <a:xfrm>
          <a:off x="0" y="9144000"/>
          <a:ext cx="9144000" cy="4195380"/>
        </a:xfrm>
        <a:prstGeom prst="rect">
          <a:avLst/>
        </a:prstGeom>
      </xdr:spPr>
    </xdr:pic>
    <xdr:clientData/>
  </xdr:twoCellAnchor>
  <xdr:twoCellAnchor editAs="oneCell">
    <xdr:from>
      <xdr:col>0</xdr:col>
      <xdr:colOff>0</xdr:colOff>
      <xdr:row>69</xdr:row>
      <xdr:rowOff>9525</xdr:rowOff>
    </xdr:from>
    <xdr:to>
      <xdr:col>15</xdr:col>
      <xdr:colOff>0</xdr:colOff>
      <xdr:row>91</xdr:row>
      <xdr:rowOff>5883</xdr:rowOff>
    </xdr:to>
    <xdr:pic>
      <xdr:nvPicPr>
        <xdr:cNvPr id="5" name="Picture 4">
          <a:extLst>
            <a:ext uri="{FF2B5EF4-FFF2-40B4-BE49-F238E27FC236}">
              <a16:creationId xmlns:a16="http://schemas.microsoft.com/office/drawing/2014/main" id="{A65998FB-8DCD-4D2A-820D-F848F0C0E703}"/>
            </a:ext>
          </a:extLst>
        </xdr:cNvPr>
        <xdr:cNvPicPr>
          <a:picLocks noChangeAspect="1"/>
        </xdr:cNvPicPr>
      </xdr:nvPicPr>
      <xdr:blipFill>
        <a:blip xmlns:r="http://schemas.openxmlformats.org/officeDocument/2006/relationships" r:embed="rId4"/>
        <a:stretch>
          <a:fillRect/>
        </a:stretch>
      </xdr:blipFill>
      <xdr:spPr>
        <a:xfrm>
          <a:off x="0" y="13154025"/>
          <a:ext cx="9144000" cy="4187358"/>
        </a:xfrm>
        <a:prstGeom prst="rect">
          <a:avLst/>
        </a:prstGeom>
      </xdr:spPr>
    </xdr:pic>
    <xdr:clientData/>
  </xdr:twoCellAnchor>
  <xdr:twoCellAnchor editAs="oneCell">
    <xdr:from>
      <xdr:col>0</xdr:col>
      <xdr:colOff>0</xdr:colOff>
      <xdr:row>88</xdr:row>
      <xdr:rowOff>114300</xdr:rowOff>
    </xdr:from>
    <xdr:to>
      <xdr:col>15</xdr:col>
      <xdr:colOff>0</xdr:colOff>
      <xdr:row>110</xdr:row>
      <xdr:rowOff>163743</xdr:rowOff>
    </xdr:to>
    <xdr:pic>
      <xdr:nvPicPr>
        <xdr:cNvPr id="6" name="Picture 5">
          <a:extLst>
            <a:ext uri="{FF2B5EF4-FFF2-40B4-BE49-F238E27FC236}">
              <a16:creationId xmlns:a16="http://schemas.microsoft.com/office/drawing/2014/main" id="{DD615E12-B72F-43C4-9E4C-F1AD399094E8}"/>
            </a:ext>
          </a:extLst>
        </xdr:cNvPr>
        <xdr:cNvPicPr>
          <a:picLocks noChangeAspect="1"/>
        </xdr:cNvPicPr>
      </xdr:nvPicPr>
      <xdr:blipFill>
        <a:blip xmlns:r="http://schemas.openxmlformats.org/officeDocument/2006/relationships" r:embed="rId5"/>
        <a:stretch>
          <a:fillRect/>
        </a:stretch>
      </xdr:blipFill>
      <xdr:spPr>
        <a:xfrm>
          <a:off x="0" y="16878300"/>
          <a:ext cx="9144000" cy="4240443"/>
        </a:xfrm>
        <a:prstGeom prst="rect">
          <a:avLst/>
        </a:prstGeom>
      </xdr:spPr>
    </xdr:pic>
    <xdr:clientData/>
  </xdr:twoCellAnchor>
  <xdr:twoCellAnchor editAs="oneCell">
    <xdr:from>
      <xdr:col>0</xdr:col>
      <xdr:colOff>0</xdr:colOff>
      <xdr:row>110</xdr:row>
      <xdr:rowOff>66675</xdr:rowOff>
    </xdr:from>
    <xdr:to>
      <xdr:col>15</xdr:col>
      <xdr:colOff>0</xdr:colOff>
      <xdr:row>132</xdr:row>
      <xdr:rowOff>87883</xdr:rowOff>
    </xdr:to>
    <xdr:pic>
      <xdr:nvPicPr>
        <xdr:cNvPr id="7" name="Picture 6">
          <a:extLst>
            <a:ext uri="{FF2B5EF4-FFF2-40B4-BE49-F238E27FC236}">
              <a16:creationId xmlns:a16="http://schemas.microsoft.com/office/drawing/2014/main" id="{CE92757A-057F-4065-B43B-FFF77114C04A}"/>
            </a:ext>
          </a:extLst>
        </xdr:cNvPr>
        <xdr:cNvPicPr>
          <a:picLocks noChangeAspect="1"/>
        </xdr:cNvPicPr>
      </xdr:nvPicPr>
      <xdr:blipFill>
        <a:blip xmlns:r="http://schemas.openxmlformats.org/officeDocument/2006/relationships" r:embed="rId6"/>
        <a:stretch>
          <a:fillRect/>
        </a:stretch>
      </xdr:blipFill>
      <xdr:spPr>
        <a:xfrm>
          <a:off x="0" y="21021675"/>
          <a:ext cx="9144000" cy="4212208"/>
        </a:xfrm>
        <a:prstGeom prst="rect">
          <a:avLst/>
        </a:prstGeom>
      </xdr:spPr>
    </xdr:pic>
    <xdr:clientData/>
  </xdr:twoCellAnchor>
  <xdr:twoCellAnchor editAs="oneCell">
    <xdr:from>
      <xdr:col>0</xdr:col>
      <xdr:colOff>0</xdr:colOff>
      <xdr:row>133</xdr:row>
      <xdr:rowOff>142875</xdr:rowOff>
    </xdr:from>
    <xdr:to>
      <xdr:col>15</xdr:col>
      <xdr:colOff>0</xdr:colOff>
      <xdr:row>155</xdr:row>
      <xdr:rowOff>157417</xdr:rowOff>
    </xdr:to>
    <xdr:pic>
      <xdr:nvPicPr>
        <xdr:cNvPr id="8" name="Picture 7">
          <a:extLst>
            <a:ext uri="{FF2B5EF4-FFF2-40B4-BE49-F238E27FC236}">
              <a16:creationId xmlns:a16="http://schemas.microsoft.com/office/drawing/2014/main" id="{8113EF3B-86C0-4096-8D26-3B7512632C1D}"/>
            </a:ext>
          </a:extLst>
        </xdr:cNvPr>
        <xdr:cNvPicPr>
          <a:picLocks noChangeAspect="1"/>
        </xdr:cNvPicPr>
      </xdr:nvPicPr>
      <xdr:blipFill>
        <a:blip xmlns:r="http://schemas.openxmlformats.org/officeDocument/2006/relationships" r:embed="rId7"/>
        <a:stretch>
          <a:fillRect/>
        </a:stretch>
      </xdr:blipFill>
      <xdr:spPr>
        <a:xfrm>
          <a:off x="0" y="25479375"/>
          <a:ext cx="9144000" cy="4205542"/>
        </a:xfrm>
        <a:prstGeom prst="rect">
          <a:avLst/>
        </a:prstGeom>
      </xdr:spPr>
    </xdr:pic>
    <xdr:clientData/>
  </xdr:twoCellAnchor>
  <xdr:twoCellAnchor editAs="oneCell">
    <xdr:from>
      <xdr:col>0</xdr:col>
      <xdr:colOff>0</xdr:colOff>
      <xdr:row>154</xdr:row>
      <xdr:rowOff>180975</xdr:rowOff>
    </xdr:from>
    <xdr:to>
      <xdr:col>15</xdr:col>
      <xdr:colOff>0</xdr:colOff>
      <xdr:row>176</xdr:row>
      <xdr:rowOff>155089</xdr:rowOff>
    </xdr:to>
    <xdr:pic>
      <xdr:nvPicPr>
        <xdr:cNvPr id="9" name="Picture 8">
          <a:extLst>
            <a:ext uri="{FF2B5EF4-FFF2-40B4-BE49-F238E27FC236}">
              <a16:creationId xmlns:a16="http://schemas.microsoft.com/office/drawing/2014/main" id="{EE0B48EA-1989-4BE1-9217-26DFEC8DD9C2}"/>
            </a:ext>
          </a:extLst>
        </xdr:cNvPr>
        <xdr:cNvPicPr>
          <a:picLocks noChangeAspect="1"/>
        </xdr:cNvPicPr>
      </xdr:nvPicPr>
      <xdr:blipFill>
        <a:blip xmlns:r="http://schemas.openxmlformats.org/officeDocument/2006/relationships" r:embed="rId8"/>
        <a:stretch>
          <a:fillRect/>
        </a:stretch>
      </xdr:blipFill>
      <xdr:spPr>
        <a:xfrm>
          <a:off x="0" y="29517975"/>
          <a:ext cx="9144000" cy="4165114"/>
        </a:xfrm>
        <a:prstGeom prst="rect">
          <a:avLst/>
        </a:prstGeom>
      </xdr:spPr>
    </xdr:pic>
    <xdr:clientData/>
  </xdr:twoCellAnchor>
  <xdr:twoCellAnchor editAs="oneCell">
    <xdr:from>
      <xdr:col>0</xdr:col>
      <xdr:colOff>0</xdr:colOff>
      <xdr:row>176</xdr:row>
      <xdr:rowOff>66675</xdr:rowOff>
    </xdr:from>
    <xdr:to>
      <xdr:col>16</xdr:col>
      <xdr:colOff>217828</xdr:colOff>
      <xdr:row>200</xdr:row>
      <xdr:rowOff>75627</xdr:rowOff>
    </xdr:to>
    <xdr:pic>
      <xdr:nvPicPr>
        <xdr:cNvPr id="10" name="Picture 9">
          <a:extLst>
            <a:ext uri="{FF2B5EF4-FFF2-40B4-BE49-F238E27FC236}">
              <a16:creationId xmlns:a16="http://schemas.microsoft.com/office/drawing/2014/main" id="{551B6397-58D9-48AE-9FB9-E7E99987B072}"/>
            </a:ext>
          </a:extLst>
        </xdr:cNvPr>
        <xdr:cNvPicPr>
          <a:picLocks noChangeAspect="1"/>
        </xdr:cNvPicPr>
      </xdr:nvPicPr>
      <xdr:blipFill>
        <a:blip xmlns:r="http://schemas.openxmlformats.org/officeDocument/2006/relationships" r:embed="rId9"/>
        <a:stretch>
          <a:fillRect/>
        </a:stretch>
      </xdr:blipFill>
      <xdr:spPr>
        <a:xfrm>
          <a:off x="0" y="33594675"/>
          <a:ext cx="9971428" cy="4580952"/>
        </a:xfrm>
        <a:prstGeom prst="rect">
          <a:avLst/>
        </a:prstGeom>
      </xdr:spPr>
    </xdr:pic>
    <xdr:clientData/>
  </xdr:twoCellAnchor>
  <xdr:twoCellAnchor editAs="oneCell">
    <xdr:from>
      <xdr:col>0</xdr:col>
      <xdr:colOff>0</xdr:colOff>
      <xdr:row>198</xdr:row>
      <xdr:rowOff>123825</xdr:rowOff>
    </xdr:from>
    <xdr:to>
      <xdr:col>15</xdr:col>
      <xdr:colOff>0</xdr:colOff>
      <xdr:row>220</xdr:row>
      <xdr:rowOff>125641</xdr:rowOff>
    </xdr:to>
    <xdr:pic>
      <xdr:nvPicPr>
        <xdr:cNvPr id="11" name="Picture 10">
          <a:extLst>
            <a:ext uri="{FF2B5EF4-FFF2-40B4-BE49-F238E27FC236}">
              <a16:creationId xmlns:a16="http://schemas.microsoft.com/office/drawing/2014/main" id="{C27CB691-481A-4A44-9C1B-3C9A404A47BE}"/>
            </a:ext>
          </a:extLst>
        </xdr:cNvPr>
        <xdr:cNvPicPr>
          <a:picLocks noChangeAspect="1"/>
        </xdr:cNvPicPr>
      </xdr:nvPicPr>
      <xdr:blipFill>
        <a:blip xmlns:r="http://schemas.openxmlformats.org/officeDocument/2006/relationships" r:embed="rId10"/>
        <a:stretch>
          <a:fillRect/>
        </a:stretch>
      </xdr:blipFill>
      <xdr:spPr>
        <a:xfrm>
          <a:off x="0" y="37842825"/>
          <a:ext cx="9144000" cy="4192816"/>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0</xdr:colOff>
      <xdr:row>20</xdr:row>
      <xdr:rowOff>40386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628775"/>
          <a:ext cx="5486400" cy="2516886"/>
        </a:xfrm>
        <a:prstGeom prst="rect">
          <a:avLst/>
        </a:prstGeom>
      </xdr:spPr>
    </xdr:pic>
    <xdr:clientData/>
  </xdr:twoCellAnchor>
  <xdr:twoCellAnchor editAs="oneCell">
    <xdr:from>
      <xdr:col>0</xdr:col>
      <xdr:colOff>0</xdr:colOff>
      <xdr:row>22</xdr:row>
      <xdr:rowOff>0</xdr:rowOff>
    </xdr:from>
    <xdr:to>
      <xdr:col>9</xdr:col>
      <xdr:colOff>0</xdr:colOff>
      <xdr:row>37</xdr:row>
      <xdr:rowOff>24725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0" y="4486275"/>
          <a:ext cx="5486400" cy="2882225"/>
        </a:xfrm>
        <a:prstGeom prst="rect">
          <a:avLst/>
        </a:prstGeom>
      </xdr:spPr>
    </xdr:pic>
    <xdr:clientData/>
  </xdr:twoCellAnchor>
  <xdr:twoCellAnchor>
    <xdr:from>
      <xdr:col>0</xdr:col>
      <xdr:colOff>0</xdr:colOff>
      <xdr:row>20</xdr:row>
      <xdr:rowOff>0</xdr:rowOff>
    </xdr:from>
    <xdr:to>
      <xdr:col>12</xdr:col>
      <xdr:colOff>552450</xdr:colOff>
      <xdr:row>21</xdr:row>
      <xdr:rowOff>120996</xdr:rowOff>
    </xdr:to>
    <xdr:sp macro="" textlink="">
      <xdr:nvSpPr>
        <xdr:cNvPr id="6" name="TextBox 11">
          <a:extLst>
            <a:ext uri="{FF2B5EF4-FFF2-40B4-BE49-F238E27FC236}">
              <a16:creationId xmlns:a16="http://schemas.microsoft.com/office/drawing/2014/main" id="{00000000-0008-0000-0000-000006000000}"/>
            </a:ext>
          </a:extLst>
        </xdr:cNvPr>
        <xdr:cNvSpPr txBox="1"/>
      </xdr:nvSpPr>
      <xdr:spPr>
        <a:xfrm>
          <a:off x="0" y="4105275"/>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"It has decreased</a:t>
          </a:r>
          <a:r>
            <a:rPr lang="en-US" sz="1400" b="1" baseline="0"/>
            <a:t> our sales revenue</a:t>
          </a:r>
          <a:r>
            <a:rPr lang="en-US" sz="1400" b="1"/>
            <a:t>" on the previous question)</a:t>
          </a:r>
        </a:p>
      </xdr:txBody>
    </xdr:sp>
    <xdr:clientData/>
  </xdr:twoCellAnchor>
  <xdr:twoCellAnchor>
    <xdr:from>
      <xdr:col>0</xdr:col>
      <xdr:colOff>0</xdr:colOff>
      <xdr:row>27</xdr:row>
      <xdr:rowOff>123825</xdr:rowOff>
    </xdr:from>
    <xdr:to>
      <xdr:col>12</xdr:col>
      <xdr:colOff>552450</xdr:colOff>
      <xdr:row>29</xdr:row>
      <xdr:rowOff>54321</xdr:rowOff>
    </xdr:to>
    <xdr:sp macro="" textlink="">
      <xdr:nvSpPr>
        <xdr:cNvPr id="7" name="TextBox 11">
          <a:extLst>
            <a:ext uri="{FF2B5EF4-FFF2-40B4-BE49-F238E27FC236}">
              <a16:creationId xmlns:a16="http://schemas.microsoft.com/office/drawing/2014/main" id="{00000000-0008-0000-0000-000007000000}"/>
            </a:ext>
          </a:extLst>
        </xdr:cNvPr>
        <xdr:cNvSpPr txBox="1"/>
      </xdr:nvSpPr>
      <xdr:spPr>
        <a:xfrm>
          <a:off x="0" y="5562600"/>
          <a:ext cx="7867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 selected "It has increased</a:t>
          </a:r>
          <a:r>
            <a:rPr lang="en-US" sz="1400" b="1" baseline="0"/>
            <a:t> our sales revenue</a:t>
          </a:r>
          <a:r>
            <a:rPr lang="en-US" sz="1400" b="1"/>
            <a:t>" on the previous question)</a:t>
          </a:r>
        </a:p>
      </xdr:txBody>
    </xdr:sp>
    <xdr:clientData/>
  </xdr:twoCellAnchor>
  <xdr:twoCellAnchor>
    <xdr:from>
      <xdr:col>0</xdr:col>
      <xdr:colOff>0</xdr:colOff>
      <xdr:row>47</xdr:row>
      <xdr:rowOff>57150</xdr:rowOff>
    </xdr:from>
    <xdr:to>
      <xdr:col>9</xdr:col>
      <xdr:colOff>142461</xdr:colOff>
      <xdr:row>48</xdr:row>
      <xdr:rowOff>178146</xdr:rowOff>
    </xdr:to>
    <xdr:sp macro="" textlink="">
      <xdr:nvSpPr>
        <xdr:cNvPr id="9" name="TextBox 11">
          <a:extLst>
            <a:ext uri="{FF2B5EF4-FFF2-40B4-BE49-F238E27FC236}">
              <a16:creationId xmlns:a16="http://schemas.microsoft.com/office/drawing/2014/main" id="{00000000-0008-0000-0000-000009000000}"/>
            </a:ext>
          </a:extLst>
        </xdr:cNvPr>
        <xdr:cNvSpPr txBox="1"/>
      </xdr:nvSpPr>
      <xdr:spPr>
        <a:xfrm>
          <a:off x="0" y="9686925"/>
          <a:ext cx="5628861"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(If</a:t>
          </a:r>
          <a:r>
            <a:rPr lang="en-US" sz="1400" b="1" baseline="0"/>
            <a:t> selected "Yes" on the previous question</a:t>
          </a:r>
          <a:r>
            <a:rPr lang="en-US" sz="1400" b="1"/>
            <a:t>)</a:t>
          </a:r>
        </a:p>
      </xdr:txBody>
    </xdr:sp>
    <xdr:clientData/>
  </xdr:twoCellAnchor>
  <xdr:twoCellAnchor editAs="oneCell">
    <xdr:from>
      <xdr:col>0</xdr:col>
      <xdr:colOff>0</xdr:colOff>
      <xdr:row>49</xdr:row>
      <xdr:rowOff>57150</xdr:rowOff>
    </xdr:from>
    <xdr:to>
      <xdr:col>9</xdr:col>
      <xdr:colOff>0</xdr:colOff>
      <xdr:row>68</xdr:row>
      <xdr:rowOff>145417</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0" y="10067925"/>
          <a:ext cx="5486400" cy="3707767"/>
        </a:xfrm>
        <a:prstGeom prst="rect">
          <a:avLst/>
        </a:prstGeom>
      </xdr:spPr>
    </xdr:pic>
    <xdr:clientData/>
  </xdr:twoCellAnchor>
  <xdr:twoCellAnchor editAs="oneCell">
    <xdr:from>
      <xdr:col>0</xdr:col>
      <xdr:colOff>0</xdr:colOff>
      <xdr:row>29</xdr:row>
      <xdr:rowOff>142875</xdr:rowOff>
    </xdr:from>
    <xdr:to>
      <xdr:col>9</xdr:col>
      <xdr:colOff>0</xdr:colOff>
      <xdr:row>35</xdr:row>
      <xdr:rowOff>174545</xdr:rowOff>
    </xdr:to>
    <xdr:pic>
      <xdr:nvPicPr>
        <xdr:cNvPr id="8" name="Picture 7">
          <a:extLst>
            <a:ext uri="{FF2B5EF4-FFF2-40B4-BE49-F238E27FC236}">
              <a16:creationId xmlns:a16="http://schemas.microsoft.com/office/drawing/2014/main" id="{46C5AF6A-7A8A-4C4B-BBD5-F48F1CC5D478}"/>
            </a:ext>
          </a:extLst>
        </xdr:cNvPr>
        <xdr:cNvPicPr>
          <a:picLocks noChangeAspect="1"/>
        </xdr:cNvPicPr>
      </xdr:nvPicPr>
      <xdr:blipFill>
        <a:blip xmlns:r="http://schemas.openxmlformats.org/officeDocument/2006/relationships" r:embed="rId4"/>
        <a:stretch>
          <a:fillRect/>
        </a:stretch>
      </xdr:blipFill>
      <xdr:spPr>
        <a:xfrm>
          <a:off x="0" y="5962650"/>
          <a:ext cx="5486400" cy="1174670"/>
        </a:xfrm>
        <a:prstGeom prst="rect">
          <a:avLst/>
        </a:prstGeom>
      </xdr:spPr>
    </xdr:pic>
    <xdr:clientData/>
  </xdr:twoCellAnchor>
  <xdr:twoCellAnchor editAs="oneCell">
    <xdr:from>
      <xdr:col>0</xdr:col>
      <xdr:colOff>0</xdr:colOff>
      <xdr:row>40</xdr:row>
      <xdr:rowOff>142875</xdr:rowOff>
    </xdr:from>
    <xdr:to>
      <xdr:col>9</xdr:col>
      <xdr:colOff>0</xdr:colOff>
      <xdr:row>47</xdr:row>
      <xdr:rowOff>106034</xdr:rowOff>
    </xdr:to>
    <xdr:pic>
      <xdr:nvPicPr>
        <xdr:cNvPr id="11" name="Picture 10">
          <a:extLst>
            <a:ext uri="{FF2B5EF4-FFF2-40B4-BE49-F238E27FC236}">
              <a16:creationId xmlns:a16="http://schemas.microsoft.com/office/drawing/2014/main" id="{33165E37-05A1-469C-858A-1DFE2D26EB22}"/>
            </a:ext>
          </a:extLst>
        </xdr:cNvPr>
        <xdr:cNvPicPr>
          <a:picLocks noChangeAspect="1"/>
        </xdr:cNvPicPr>
      </xdr:nvPicPr>
      <xdr:blipFill>
        <a:blip xmlns:r="http://schemas.openxmlformats.org/officeDocument/2006/relationships" r:embed="rId5"/>
        <a:stretch>
          <a:fillRect/>
        </a:stretch>
      </xdr:blipFill>
      <xdr:spPr>
        <a:xfrm>
          <a:off x="0" y="8439150"/>
          <a:ext cx="5486400" cy="1296659"/>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15</xdr:col>
      <xdr:colOff>0</xdr:colOff>
      <xdr:row>24</xdr:row>
      <xdr:rowOff>15366</xdr:rowOff>
    </xdr:to>
    <xdr:pic>
      <xdr:nvPicPr>
        <xdr:cNvPr id="2" name="Picture 1">
          <a:extLst>
            <a:ext uri="{FF2B5EF4-FFF2-40B4-BE49-F238E27FC236}">
              <a16:creationId xmlns:a16="http://schemas.microsoft.com/office/drawing/2014/main" id="{ABF44119-EF5F-492C-909A-CF1C121F8BF9}"/>
            </a:ext>
          </a:extLst>
        </xdr:cNvPr>
        <xdr:cNvPicPr>
          <a:picLocks noChangeAspect="1"/>
        </xdr:cNvPicPr>
      </xdr:nvPicPr>
      <xdr:blipFill>
        <a:blip xmlns:r="http://schemas.openxmlformats.org/officeDocument/2006/relationships" r:embed="rId1"/>
        <a:stretch>
          <a:fillRect/>
        </a:stretch>
      </xdr:blipFill>
      <xdr:spPr>
        <a:xfrm>
          <a:off x="0" y="381001"/>
          <a:ext cx="9144000" cy="4206365"/>
        </a:xfrm>
        <a:prstGeom prst="rect">
          <a:avLst/>
        </a:prstGeom>
      </xdr:spPr>
    </xdr:pic>
    <xdr:clientData/>
  </xdr:twoCellAnchor>
  <xdr:twoCellAnchor editAs="oneCell">
    <xdr:from>
      <xdr:col>0</xdr:col>
      <xdr:colOff>0</xdr:colOff>
      <xdr:row>24</xdr:row>
      <xdr:rowOff>1</xdr:rowOff>
    </xdr:from>
    <xdr:to>
      <xdr:col>15</xdr:col>
      <xdr:colOff>0</xdr:colOff>
      <xdr:row>46</xdr:row>
      <xdr:rowOff>17248</xdr:rowOff>
    </xdr:to>
    <xdr:pic>
      <xdr:nvPicPr>
        <xdr:cNvPr id="3" name="Picture 2">
          <a:extLst>
            <a:ext uri="{FF2B5EF4-FFF2-40B4-BE49-F238E27FC236}">
              <a16:creationId xmlns:a16="http://schemas.microsoft.com/office/drawing/2014/main" id="{E97A5DC3-3674-4B34-B1F0-F3D36DE9697C}"/>
            </a:ext>
          </a:extLst>
        </xdr:cNvPr>
        <xdr:cNvPicPr>
          <a:picLocks noChangeAspect="1"/>
        </xdr:cNvPicPr>
      </xdr:nvPicPr>
      <xdr:blipFill>
        <a:blip xmlns:r="http://schemas.openxmlformats.org/officeDocument/2006/relationships" r:embed="rId2"/>
        <a:stretch>
          <a:fillRect/>
        </a:stretch>
      </xdr:blipFill>
      <xdr:spPr>
        <a:xfrm>
          <a:off x="0" y="4572001"/>
          <a:ext cx="9144000" cy="4208247"/>
        </a:xfrm>
        <a:prstGeom prst="rect">
          <a:avLst/>
        </a:prstGeom>
      </xdr:spPr>
    </xdr:pic>
    <xdr:clientData/>
  </xdr:twoCellAnchor>
  <xdr:twoCellAnchor editAs="oneCell">
    <xdr:from>
      <xdr:col>0</xdr:col>
      <xdr:colOff>0</xdr:colOff>
      <xdr:row>48</xdr:row>
      <xdr:rowOff>0</xdr:rowOff>
    </xdr:from>
    <xdr:to>
      <xdr:col>15</xdr:col>
      <xdr:colOff>0</xdr:colOff>
      <xdr:row>69</xdr:row>
      <xdr:rowOff>188176</xdr:rowOff>
    </xdr:to>
    <xdr:pic>
      <xdr:nvPicPr>
        <xdr:cNvPr id="4" name="Picture 3">
          <a:extLst>
            <a:ext uri="{FF2B5EF4-FFF2-40B4-BE49-F238E27FC236}">
              <a16:creationId xmlns:a16="http://schemas.microsoft.com/office/drawing/2014/main" id="{111AD166-6E0B-49BA-ADB7-45D1B67EB394}"/>
            </a:ext>
          </a:extLst>
        </xdr:cNvPr>
        <xdr:cNvPicPr>
          <a:picLocks noChangeAspect="1"/>
        </xdr:cNvPicPr>
      </xdr:nvPicPr>
      <xdr:blipFill>
        <a:blip xmlns:r="http://schemas.openxmlformats.org/officeDocument/2006/relationships" r:embed="rId3"/>
        <a:stretch>
          <a:fillRect/>
        </a:stretch>
      </xdr:blipFill>
      <xdr:spPr>
        <a:xfrm>
          <a:off x="0" y="9144000"/>
          <a:ext cx="9144000" cy="4188676"/>
        </a:xfrm>
        <a:prstGeom prst="rect">
          <a:avLst/>
        </a:prstGeom>
      </xdr:spPr>
    </xdr:pic>
    <xdr:clientData/>
  </xdr:twoCellAnchor>
  <xdr:twoCellAnchor editAs="oneCell">
    <xdr:from>
      <xdr:col>0</xdr:col>
      <xdr:colOff>0</xdr:colOff>
      <xdr:row>70</xdr:row>
      <xdr:rowOff>0</xdr:rowOff>
    </xdr:from>
    <xdr:to>
      <xdr:col>15</xdr:col>
      <xdr:colOff>0</xdr:colOff>
      <xdr:row>92</xdr:row>
      <xdr:rowOff>8415</xdr:rowOff>
    </xdr:to>
    <xdr:pic>
      <xdr:nvPicPr>
        <xdr:cNvPr id="5" name="Picture 4">
          <a:extLst>
            <a:ext uri="{FF2B5EF4-FFF2-40B4-BE49-F238E27FC236}">
              <a16:creationId xmlns:a16="http://schemas.microsoft.com/office/drawing/2014/main" id="{2538B1E3-2CC9-4EFD-8DB5-5DEE2C46DF18}"/>
            </a:ext>
          </a:extLst>
        </xdr:cNvPr>
        <xdr:cNvPicPr>
          <a:picLocks noChangeAspect="1"/>
        </xdr:cNvPicPr>
      </xdr:nvPicPr>
      <xdr:blipFill>
        <a:blip xmlns:r="http://schemas.openxmlformats.org/officeDocument/2006/relationships" r:embed="rId4"/>
        <a:stretch>
          <a:fillRect/>
        </a:stretch>
      </xdr:blipFill>
      <xdr:spPr>
        <a:xfrm>
          <a:off x="0" y="13335000"/>
          <a:ext cx="9144000" cy="4199415"/>
        </a:xfrm>
        <a:prstGeom prst="rect">
          <a:avLst/>
        </a:prstGeom>
      </xdr:spPr>
    </xdr:pic>
    <xdr:clientData/>
  </xdr:twoCellAnchor>
  <xdr:twoCellAnchor editAs="oneCell">
    <xdr:from>
      <xdr:col>0</xdr:col>
      <xdr:colOff>0</xdr:colOff>
      <xdr:row>92</xdr:row>
      <xdr:rowOff>0</xdr:rowOff>
    </xdr:from>
    <xdr:to>
      <xdr:col>15</xdr:col>
      <xdr:colOff>0</xdr:colOff>
      <xdr:row>114</xdr:row>
      <xdr:rowOff>11616</xdr:rowOff>
    </xdr:to>
    <xdr:pic>
      <xdr:nvPicPr>
        <xdr:cNvPr id="6" name="Picture 5">
          <a:extLst>
            <a:ext uri="{FF2B5EF4-FFF2-40B4-BE49-F238E27FC236}">
              <a16:creationId xmlns:a16="http://schemas.microsoft.com/office/drawing/2014/main" id="{7A646243-68B7-4A38-93FC-DC557EAC7268}"/>
            </a:ext>
          </a:extLst>
        </xdr:cNvPr>
        <xdr:cNvPicPr>
          <a:picLocks noChangeAspect="1"/>
        </xdr:cNvPicPr>
      </xdr:nvPicPr>
      <xdr:blipFill>
        <a:blip xmlns:r="http://schemas.openxmlformats.org/officeDocument/2006/relationships" r:embed="rId5"/>
        <a:stretch>
          <a:fillRect/>
        </a:stretch>
      </xdr:blipFill>
      <xdr:spPr>
        <a:xfrm>
          <a:off x="0" y="17526000"/>
          <a:ext cx="9144000" cy="4202616"/>
        </a:xfrm>
        <a:prstGeom prst="rect">
          <a:avLst/>
        </a:prstGeom>
      </xdr:spPr>
    </xdr:pic>
    <xdr:clientData/>
  </xdr:twoCellAnchor>
  <xdr:twoCellAnchor editAs="oneCell">
    <xdr:from>
      <xdr:col>0</xdr:col>
      <xdr:colOff>0</xdr:colOff>
      <xdr:row>114</xdr:row>
      <xdr:rowOff>0</xdr:rowOff>
    </xdr:from>
    <xdr:to>
      <xdr:col>15</xdr:col>
      <xdr:colOff>0</xdr:colOff>
      <xdr:row>136</xdr:row>
      <xdr:rowOff>1451</xdr:rowOff>
    </xdr:to>
    <xdr:pic>
      <xdr:nvPicPr>
        <xdr:cNvPr id="7" name="Picture 6">
          <a:extLst>
            <a:ext uri="{FF2B5EF4-FFF2-40B4-BE49-F238E27FC236}">
              <a16:creationId xmlns:a16="http://schemas.microsoft.com/office/drawing/2014/main" id="{0520C9D4-8AC8-410D-BF11-98B01A8B1059}"/>
            </a:ext>
          </a:extLst>
        </xdr:cNvPr>
        <xdr:cNvPicPr>
          <a:picLocks noChangeAspect="1"/>
        </xdr:cNvPicPr>
      </xdr:nvPicPr>
      <xdr:blipFill>
        <a:blip xmlns:r="http://schemas.openxmlformats.org/officeDocument/2006/relationships" r:embed="rId6"/>
        <a:stretch>
          <a:fillRect/>
        </a:stretch>
      </xdr:blipFill>
      <xdr:spPr>
        <a:xfrm>
          <a:off x="0" y="21717000"/>
          <a:ext cx="9144000" cy="4192451"/>
        </a:xfrm>
        <a:prstGeom prst="rect">
          <a:avLst/>
        </a:prstGeom>
      </xdr:spPr>
    </xdr:pic>
    <xdr:clientData/>
  </xdr:twoCellAnchor>
  <xdr:twoCellAnchor editAs="oneCell">
    <xdr:from>
      <xdr:col>0</xdr:col>
      <xdr:colOff>0</xdr:colOff>
      <xdr:row>136</xdr:row>
      <xdr:rowOff>0</xdr:rowOff>
    </xdr:from>
    <xdr:to>
      <xdr:col>15</xdr:col>
      <xdr:colOff>0</xdr:colOff>
      <xdr:row>158</xdr:row>
      <xdr:rowOff>29308</xdr:rowOff>
    </xdr:to>
    <xdr:pic>
      <xdr:nvPicPr>
        <xdr:cNvPr id="9" name="Picture 8">
          <a:extLst>
            <a:ext uri="{FF2B5EF4-FFF2-40B4-BE49-F238E27FC236}">
              <a16:creationId xmlns:a16="http://schemas.microsoft.com/office/drawing/2014/main" id="{72763F29-9037-4159-B2C1-3F9FB2B35D55}"/>
            </a:ext>
          </a:extLst>
        </xdr:cNvPr>
        <xdr:cNvPicPr>
          <a:picLocks noChangeAspect="1"/>
        </xdr:cNvPicPr>
      </xdr:nvPicPr>
      <xdr:blipFill>
        <a:blip xmlns:r="http://schemas.openxmlformats.org/officeDocument/2006/relationships" r:embed="rId7"/>
        <a:stretch>
          <a:fillRect/>
        </a:stretch>
      </xdr:blipFill>
      <xdr:spPr>
        <a:xfrm>
          <a:off x="0" y="25908000"/>
          <a:ext cx="9144000" cy="4220308"/>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0</xdr:colOff>
      <xdr:row>19</xdr:row>
      <xdr:rowOff>164012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571500"/>
          <a:ext cx="5486400" cy="2259512"/>
        </a:xfrm>
        <a:prstGeom prst="rect">
          <a:avLst/>
        </a:prstGeom>
      </xdr:spPr>
    </xdr:pic>
    <xdr:clientData/>
  </xdr:twoCellAnchor>
  <xdr:twoCellAnchor editAs="oneCell">
    <xdr:from>
      <xdr:col>0</xdr:col>
      <xdr:colOff>0</xdr:colOff>
      <xdr:row>20</xdr:row>
      <xdr:rowOff>0</xdr:rowOff>
    </xdr:from>
    <xdr:to>
      <xdr:col>9</xdr:col>
      <xdr:colOff>0</xdr:colOff>
      <xdr:row>31</xdr:row>
      <xdr:rowOff>6829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0" y="2857500"/>
          <a:ext cx="5486400" cy="2102329"/>
        </a:xfrm>
        <a:prstGeom prst="rect">
          <a:avLst/>
        </a:prstGeom>
      </xdr:spPr>
    </xdr:pic>
    <xdr:clientData/>
  </xdr:twoCellAnchor>
  <xdr:twoCellAnchor editAs="oneCell">
    <xdr:from>
      <xdr:col>0</xdr:col>
      <xdr:colOff>0</xdr:colOff>
      <xdr:row>31</xdr:row>
      <xdr:rowOff>1</xdr:rowOff>
    </xdr:from>
    <xdr:to>
      <xdr:col>9</xdr:col>
      <xdr:colOff>0</xdr:colOff>
      <xdr:row>44</xdr:row>
      <xdr:rowOff>131568</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0" y="4953001"/>
          <a:ext cx="5486400" cy="2608067"/>
        </a:xfrm>
        <a:prstGeom prst="rect">
          <a:avLst/>
        </a:prstGeom>
      </xdr:spPr>
    </xdr:pic>
    <xdr:clientData/>
  </xdr:twoCellAnchor>
  <xdr:twoCellAnchor>
    <xdr:from>
      <xdr:col>0</xdr:col>
      <xdr:colOff>0</xdr:colOff>
      <xdr:row>45</xdr:row>
      <xdr:rowOff>0</xdr:rowOff>
    </xdr:from>
    <xdr:to>
      <xdr:col>13</xdr:col>
      <xdr:colOff>323850</xdr:colOff>
      <xdr:row>46</xdr:row>
      <xdr:rowOff>120996</xdr:rowOff>
    </xdr:to>
    <xdr:sp macro="" textlink="">
      <xdr:nvSpPr>
        <xdr:cNvPr id="8" name="TextBox 11">
          <a:extLst>
            <a:ext uri="{FF2B5EF4-FFF2-40B4-BE49-F238E27FC236}">
              <a16:creationId xmlns:a16="http://schemas.microsoft.com/office/drawing/2014/main" id="{00000000-0008-0000-0200-000008000000}"/>
            </a:ext>
          </a:extLst>
        </xdr:cNvPr>
        <xdr:cNvSpPr txBox="1"/>
      </xdr:nvSpPr>
      <xdr:spPr>
        <a:xfrm>
          <a:off x="0" y="8153400"/>
          <a:ext cx="8248650"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for any categories "Use less space" on the previous question)</a:t>
          </a:r>
        </a:p>
      </xdr:txBody>
    </xdr:sp>
    <xdr:clientData/>
  </xdr:twoCellAnchor>
  <xdr:twoCellAnchor editAs="oneCell">
    <xdr:from>
      <xdr:col>0</xdr:col>
      <xdr:colOff>0</xdr:colOff>
      <xdr:row>46</xdr:row>
      <xdr:rowOff>161925</xdr:rowOff>
    </xdr:from>
    <xdr:to>
      <xdr:col>9</xdr:col>
      <xdr:colOff>0</xdr:colOff>
      <xdr:row>66</xdr:row>
      <xdr:rowOff>18446</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a:stretch>
          <a:fillRect/>
        </a:stretch>
      </xdr:blipFill>
      <xdr:spPr>
        <a:xfrm>
          <a:off x="0" y="8505825"/>
          <a:ext cx="5486400" cy="3666521"/>
        </a:xfrm>
        <a:prstGeom prst="rect">
          <a:avLst/>
        </a:prstGeom>
      </xdr:spPr>
    </xdr:pic>
    <xdr:clientData/>
  </xdr:twoCellAnchor>
  <xdr:twoCellAnchor editAs="oneCell">
    <xdr:from>
      <xdr:col>0</xdr:col>
      <xdr:colOff>0</xdr:colOff>
      <xdr:row>68</xdr:row>
      <xdr:rowOff>0</xdr:rowOff>
    </xdr:from>
    <xdr:to>
      <xdr:col>9</xdr:col>
      <xdr:colOff>0</xdr:colOff>
      <xdr:row>84</xdr:row>
      <xdr:rowOff>136557</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5"/>
        <a:stretch>
          <a:fillRect/>
        </a:stretch>
      </xdr:blipFill>
      <xdr:spPr>
        <a:xfrm>
          <a:off x="0" y="12001500"/>
          <a:ext cx="5486400" cy="3184557"/>
        </a:xfrm>
        <a:prstGeom prst="rect">
          <a:avLst/>
        </a:prstGeom>
      </xdr:spPr>
    </xdr:pic>
    <xdr:clientData/>
  </xdr:twoCellAnchor>
  <xdr:twoCellAnchor>
    <xdr:from>
      <xdr:col>0</xdr:col>
      <xdr:colOff>0</xdr:colOff>
      <xdr:row>66</xdr:row>
      <xdr:rowOff>0</xdr:rowOff>
    </xdr:from>
    <xdr:to>
      <xdr:col>12</xdr:col>
      <xdr:colOff>523875</xdr:colOff>
      <xdr:row>67</xdr:row>
      <xdr:rowOff>120996</xdr:rowOff>
    </xdr:to>
    <xdr:sp macro="" textlink="">
      <xdr:nvSpPr>
        <xdr:cNvPr id="13" name="TextBox 11">
          <a:extLst>
            <a:ext uri="{FF2B5EF4-FFF2-40B4-BE49-F238E27FC236}">
              <a16:creationId xmlns:a16="http://schemas.microsoft.com/office/drawing/2014/main" id="{00000000-0008-0000-0200-00000D000000}"/>
            </a:ext>
          </a:extLst>
        </xdr:cNvPr>
        <xdr:cNvSpPr txBox="1"/>
      </xdr:nvSpPr>
      <xdr:spPr>
        <a:xfrm>
          <a:off x="0" y="12153900"/>
          <a:ext cx="7839075"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i="1"/>
            <a:t>(If selected for any categories "Use more space" on the previous question)</a:t>
          </a:r>
        </a:p>
      </xdr:txBody>
    </xdr:sp>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0</xdr:colOff>
      <xdr:row>22</xdr:row>
      <xdr:rowOff>188932</xdr:rowOff>
    </xdr:to>
    <xdr:pic>
      <xdr:nvPicPr>
        <xdr:cNvPr id="8" name="Picture 7">
          <a:extLst>
            <a:ext uri="{FF2B5EF4-FFF2-40B4-BE49-F238E27FC236}">
              <a16:creationId xmlns:a16="http://schemas.microsoft.com/office/drawing/2014/main" id="{BBB611F1-A3C7-4A7F-90B1-0F1689EEAB9F}"/>
            </a:ext>
          </a:extLst>
        </xdr:cNvPr>
        <xdr:cNvPicPr>
          <a:picLocks noChangeAspect="1"/>
        </xdr:cNvPicPr>
      </xdr:nvPicPr>
      <xdr:blipFill>
        <a:blip xmlns:r="http://schemas.openxmlformats.org/officeDocument/2006/relationships" r:embed="rId1"/>
        <a:stretch>
          <a:fillRect/>
        </a:stretch>
      </xdr:blipFill>
      <xdr:spPr>
        <a:xfrm>
          <a:off x="0" y="190500"/>
          <a:ext cx="9144000" cy="4189432"/>
        </a:xfrm>
        <a:prstGeom prst="rect">
          <a:avLst/>
        </a:prstGeom>
      </xdr:spPr>
    </xdr:pic>
    <xdr:clientData/>
  </xdr:twoCellAnchor>
  <xdr:twoCellAnchor editAs="oneCell">
    <xdr:from>
      <xdr:col>0</xdr:col>
      <xdr:colOff>0</xdr:colOff>
      <xdr:row>23</xdr:row>
      <xdr:rowOff>0</xdr:rowOff>
    </xdr:from>
    <xdr:to>
      <xdr:col>15</xdr:col>
      <xdr:colOff>0</xdr:colOff>
      <xdr:row>44</xdr:row>
      <xdr:rowOff>173526</xdr:rowOff>
    </xdr:to>
    <xdr:pic>
      <xdr:nvPicPr>
        <xdr:cNvPr id="9" name="Picture 8">
          <a:extLst>
            <a:ext uri="{FF2B5EF4-FFF2-40B4-BE49-F238E27FC236}">
              <a16:creationId xmlns:a16="http://schemas.microsoft.com/office/drawing/2014/main" id="{9AB58528-360E-4C75-B8F2-704E90CFF265}"/>
            </a:ext>
          </a:extLst>
        </xdr:cNvPr>
        <xdr:cNvPicPr>
          <a:picLocks noChangeAspect="1"/>
        </xdr:cNvPicPr>
      </xdr:nvPicPr>
      <xdr:blipFill>
        <a:blip xmlns:r="http://schemas.openxmlformats.org/officeDocument/2006/relationships" r:embed="rId2"/>
        <a:stretch>
          <a:fillRect/>
        </a:stretch>
      </xdr:blipFill>
      <xdr:spPr>
        <a:xfrm>
          <a:off x="0" y="4381500"/>
          <a:ext cx="9144000" cy="4174026"/>
        </a:xfrm>
        <a:prstGeom prst="rect">
          <a:avLst/>
        </a:prstGeom>
      </xdr:spPr>
    </xdr:pic>
    <xdr:clientData/>
  </xdr:twoCellAnchor>
  <xdr:twoCellAnchor editAs="oneCell">
    <xdr:from>
      <xdr:col>0</xdr:col>
      <xdr:colOff>0</xdr:colOff>
      <xdr:row>45</xdr:row>
      <xdr:rowOff>1</xdr:rowOff>
    </xdr:from>
    <xdr:to>
      <xdr:col>15</xdr:col>
      <xdr:colOff>0</xdr:colOff>
      <xdr:row>67</xdr:row>
      <xdr:rowOff>35114</xdr:rowOff>
    </xdr:to>
    <xdr:pic>
      <xdr:nvPicPr>
        <xdr:cNvPr id="10" name="Picture 9">
          <a:extLst>
            <a:ext uri="{FF2B5EF4-FFF2-40B4-BE49-F238E27FC236}">
              <a16:creationId xmlns:a16="http://schemas.microsoft.com/office/drawing/2014/main" id="{C2C24D84-9797-4AE4-9655-07968CDB5E40}"/>
            </a:ext>
          </a:extLst>
        </xdr:cNvPr>
        <xdr:cNvPicPr>
          <a:picLocks noChangeAspect="1"/>
        </xdr:cNvPicPr>
      </xdr:nvPicPr>
      <xdr:blipFill>
        <a:blip xmlns:r="http://schemas.openxmlformats.org/officeDocument/2006/relationships" r:embed="rId3"/>
        <a:stretch>
          <a:fillRect/>
        </a:stretch>
      </xdr:blipFill>
      <xdr:spPr>
        <a:xfrm>
          <a:off x="0" y="8572501"/>
          <a:ext cx="9144000" cy="4226113"/>
        </a:xfrm>
        <a:prstGeom prst="rect">
          <a:avLst/>
        </a:prstGeom>
      </xdr:spPr>
    </xdr:pic>
    <xdr:clientData/>
  </xdr:twoCellAnchor>
  <xdr:twoCellAnchor editAs="oneCell">
    <xdr:from>
      <xdr:col>0</xdr:col>
      <xdr:colOff>0</xdr:colOff>
      <xdr:row>68</xdr:row>
      <xdr:rowOff>0</xdr:rowOff>
    </xdr:from>
    <xdr:to>
      <xdr:col>15</xdr:col>
      <xdr:colOff>0</xdr:colOff>
      <xdr:row>89</xdr:row>
      <xdr:rowOff>188932</xdr:rowOff>
    </xdr:to>
    <xdr:pic>
      <xdr:nvPicPr>
        <xdr:cNvPr id="12" name="Picture 11">
          <a:extLst>
            <a:ext uri="{FF2B5EF4-FFF2-40B4-BE49-F238E27FC236}">
              <a16:creationId xmlns:a16="http://schemas.microsoft.com/office/drawing/2014/main" id="{3BF052D7-71E1-46A0-8A47-256B4781D51D}"/>
            </a:ext>
          </a:extLst>
        </xdr:cNvPr>
        <xdr:cNvPicPr>
          <a:picLocks noChangeAspect="1"/>
        </xdr:cNvPicPr>
      </xdr:nvPicPr>
      <xdr:blipFill>
        <a:blip xmlns:r="http://schemas.openxmlformats.org/officeDocument/2006/relationships" r:embed="rId4"/>
        <a:stretch>
          <a:fillRect/>
        </a:stretch>
      </xdr:blipFill>
      <xdr:spPr>
        <a:xfrm>
          <a:off x="0" y="12954000"/>
          <a:ext cx="9144000" cy="4189432"/>
        </a:xfrm>
        <a:prstGeom prst="rect">
          <a:avLst/>
        </a:prstGeom>
      </xdr:spPr>
    </xdr:pic>
    <xdr:clientData/>
  </xdr:twoCellAnchor>
  <xdr:twoCellAnchor editAs="oneCell">
    <xdr:from>
      <xdr:col>0</xdr:col>
      <xdr:colOff>0</xdr:colOff>
      <xdr:row>90</xdr:row>
      <xdr:rowOff>0</xdr:rowOff>
    </xdr:from>
    <xdr:to>
      <xdr:col>15</xdr:col>
      <xdr:colOff>0</xdr:colOff>
      <xdr:row>111</xdr:row>
      <xdr:rowOff>186061</xdr:rowOff>
    </xdr:to>
    <xdr:pic>
      <xdr:nvPicPr>
        <xdr:cNvPr id="13" name="Picture 12">
          <a:extLst>
            <a:ext uri="{FF2B5EF4-FFF2-40B4-BE49-F238E27FC236}">
              <a16:creationId xmlns:a16="http://schemas.microsoft.com/office/drawing/2014/main" id="{873D20E7-501E-4FB1-A0BA-0F79D7BAB706}"/>
            </a:ext>
          </a:extLst>
        </xdr:cNvPr>
        <xdr:cNvPicPr>
          <a:picLocks noChangeAspect="1"/>
        </xdr:cNvPicPr>
      </xdr:nvPicPr>
      <xdr:blipFill>
        <a:blip xmlns:r="http://schemas.openxmlformats.org/officeDocument/2006/relationships" r:embed="rId5"/>
        <a:stretch>
          <a:fillRect/>
        </a:stretch>
      </xdr:blipFill>
      <xdr:spPr>
        <a:xfrm>
          <a:off x="0" y="17145000"/>
          <a:ext cx="9144000" cy="418656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3" Type="http://schemas.openxmlformats.org/officeDocument/2006/relationships/drawing" Target="../drawings/drawing111.xml"/><Relationship Id="rId2" Type="http://schemas.openxmlformats.org/officeDocument/2006/relationships/printerSettings" Target="../printerSettings/printerSettings112.bin"/><Relationship Id="rId1" Type="http://schemas.openxmlformats.org/officeDocument/2006/relationships/hyperlink" Target="https://www.atlantafed.org/blogs/macroblog/2021/07/15/onboarding-remote-workers--hassle-maybe-barrier-no.aspx" TargetMode="External"/></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3" Type="http://schemas.openxmlformats.org/officeDocument/2006/relationships/drawing" Target="../drawings/drawing119.xml"/><Relationship Id="rId2" Type="http://schemas.openxmlformats.org/officeDocument/2006/relationships/printerSettings" Target="../printerSettings/printerSettings120.bin"/><Relationship Id="rId1" Type="http://schemas.openxmlformats.org/officeDocument/2006/relationships/hyperlink" Target="https://www.atlantafed.org/blogs/macroblog/2021/02/24/wfh-onstage-and-here-to-stay.aspx" TargetMode="External"/></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3" Type="http://schemas.openxmlformats.org/officeDocument/2006/relationships/drawing" Target="../drawings/drawing124.xml"/><Relationship Id="rId2" Type="http://schemas.openxmlformats.org/officeDocument/2006/relationships/printerSettings" Target="../printerSettings/printerSettings125.bin"/><Relationship Id="rId1" Type="http://schemas.openxmlformats.org/officeDocument/2006/relationships/hyperlink" Target="https://www.atlantafed.org/blogs/macroblog/2020/10/22/covid-election-uncertainty-weigh-heavily-on-firms-outlook.aspx" TargetMode="External"/></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3" Type="http://schemas.openxmlformats.org/officeDocument/2006/relationships/drawing" Target="../drawings/drawing126.xml"/><Relationship Id="rId2" Type="http://schemas.openxmlformats.org/officeDocument/2006/relationships/printerSettings" Target="../printerSettings/printerSettings127.bin"/><Relationship Id="rId1" Type="http://schemas.openxmlformats.org/officeDocument/2006/relationships/hyperlink" Target="https://www.atlantafed.org/blogs/macroblog/2020/10/01/post-covid-recovery-not-so-fast-my-friend.aspx" TargetMode="External"/></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3" Type="http://schemas.openxmlformats.org/officeDocument/2006/relationships/drawing" Target="../drawings/drawing128.xml"/><Relationship Id="rId2" Type="http://schemas.openxmlformats.org/officeDocument/2006/relationships/printerSettings" Target="../printerSettings/printerSettings129.bin"/><Relationship Id="rId1" Type="http://schemas.openxmlformats.org/officeDocument/2006/relationships/hyperlink" Target="https://www.atlantafed.org/blogs/macroblog/2020/09/02/firms-anticipate-covid-19-uncertainty-to-persist-not-worsen.aspx"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3" Type="http://schemas.openxmlformats.org/officeDocument/2006/relationships/drawing" Target="../drawings/drawing130.xml"/><Relationship Id="rId2" Type="http://schemas.openxmlformats.org/officeDocument/2006/relationships/printerSettings" Target="../printerSettings/printerSettings131.bin"/><Relationship Id="rId1" Type="http://schemas.openxmlformats.org/officeDocument/2006/relationships/hyperlink" Target="https://www.atlantafed.org/blogs/macroblog/2020/08/04/businesses-anticipate-slashing-postpandemic-travel-budgets.aspx" TargetMode="External"/></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3" Type="http://schemas.openxmlformats.org/officeDocument/2006/relationships/drawing" Target="../drawings/drawing132.xml"/><Relationship Id="rId2" Type="http://schemas.openxmlformats.org/officeDocument/2006/relationships/printerSettings" Target="../printerSettings/printerSettings133.bin"/><Relationship Id="rId1" Type="http://schemas.openxmlformats.org/officeDocument/2006/relationships/hyperlink" Target="https://www.atlantafed.org/blogs/macroblog/2020/07/10/covid-wont-kill-demand-for-office-space.aspx" TargetMode="External"/></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33.xml"/><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3" Type="http://schemas.openxmlformats.org/officeDocument/2006/relationships/drawing" Target="../drawings/drawing134.xml"/><Relationship Id="rId2" Type="http://schemas.openxmlformats.org/officeDocument/2006/relationships/printerSettings" Target="../printerSettings/printerSettings135.bin"/><Relationship Id="rId1" Type="http://schemas.openxmlformats.org/officeDocument/2006/relationships/hyperlink" Target="https://www.atlantafed.org/blogs/macroblog/2020/05/28/firms-expect-working-from-home-to-triple.aspx" TargetMode="External"/></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135.xml"/><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3" Type="http://schemas.openxmlformats.org/officeDocument/2006/relationships/drawing" Target="../drawings/drawing136.xml"/><Relationship Id="rId2" Type="http://schemas.openxmlformats.org/officeDocument/2006/relationships/printerSettings" Target="../printerSettings/printerSettings137.bin"/><Relationship Id="rId1" Type="http://schemas.openxmlformats.org/officeDocument/2006/relationships/hyperlink" Target="https://www.atlantafed.org/blogs/macroblog/2020/05/04/us-firms-foresee-intensifying-coronavirus-impact.aspx" TargetMode="External"/></Relationships>
</file>

<file path=xl/worksheets/_rels/sheet138.xml.rels><?xml version="1.0" encoding="UTF-8" standalone="yes"?>
<Relationships xmlns="http://schemas.openxmlformats.org/package/2006/relationships"><Relationship Id="rId3" Type="http://schemas.openxmlformats.org/officeDocument/2006/relationships/drawing" Target="../drawings/drawing137.xml"/><Relationship Id="rId2" Type="http://schemas.openxmlformats.org/officeDocument/2006/relationships/printerSettings" Target="../printerSettings/printerSettings138.bin"/><Relationship Id="rId1" Type="http://schemas.openxmlformats.org/officeDocument/2006/relationships/hyperlink" Target="https://www.atlantafed.org/blogs/macroblog/2020/05/01/covid-19-caused-3-new-hires-for-every-10-layoffs.aspx" TargetMode="External"/></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3" Type="http://schemas.openxmlformats.org/officeDocument/2006/relationships/drawing" Target="../drawings/drawing139.xml"/><Relationship Id="rId2" Type="http://schemas.openxmlformats.org/officeDocument/2006/relationships/printerSettings" Target="../printerSettings/printerSettings140.bin"/><Relationship Id="rId1" Type="http://schemas.openxmlformats.org/officeDocument/2006/relationships/hyperlink" Target="https://www.atlantafed.org/blogs/macroblog/2020/03/23/american-firms-foresee-a-huge-negative-impact-of-the-coronavirus.aspx" TargetMode="External"/></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40.xml"/><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142.xml"/><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143.xml"/><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144.xml"/><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145.xml"/><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146.xml"/><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147.xml"/><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148.xml"/><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149.xml"/><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150.xml"/><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151.xml"/><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152.xml"/><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153.xml"/><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154.xml"/><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155.xml"/><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156.xml"/><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157.xml"/><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158.xml"/><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159.xml"/><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160.xml"/><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161.xml"/><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162.xml"/><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163.xml"/><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164.xml"/><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2" Type="http://schemas.openxmlformats.org/officeDocument/2006/relationships/drawing" Target="../drawings/drawing165.xml"/><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2" Type="http://schemas.openxmlformats.org/officeDocument/2006/relationships/drawing" Target="../drawings/drawing166.xml"/><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2" Type="http://schemas.openxmlformats.org/officeDocument/2006/relationships/drawing" Target="../drawings/drawing167.xml"/><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2" Type="http://schemas.openxmlformats.org/officeDocument/2006/relationships/drawing" Target="../drawings/drawing168.xml"/><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6.xml.rels><?xml version="1.0" encoding="UTF-8" standalone="yes"?>
<Relationships xmlns="http://schemas.openxmlformats.org/package/2006/relationships"><Relationship Id="rId2" Type="http://schemas.openxmlformats.org/officeDocument/2006/relationships/drawing" Target="../drawings/drawing169.xml"/><Relationship Id="rId1" Type="http://schemas.openxmlformats.org/officeDocument/2006/relationships/printerSettings" Target="../printerSettings/printerSettings176.bin"/></Relationships>
</file>

<file path=xl/worksheets/_rels/sheet177.xml.rels><?xml version="1.0" encoding="UTF-8" standalone="yes"?>
<Relationships xmlns="http://schemas.openxmlformats.org/package/2006/relationships"><Relationship Id="rId2" Type="http://schemas.openxmlformats.org/officeDocument/2006/relationships/drawing" Target="../drawings/drawing170.xml"/><Relationship Id="rId1" Type="http://schemas.openxmlformats.org/officeDocument/2006/relationships/printerSettings" Target="../printerSettings/printerSettings177.bin"/></Relationships>
</file>

<file path=xl/worksheets/_rels/sheet178.xml.rels><?xml version="1.0" encoding="UTF-8" standalone="yes"?>
<Relationships xmlns="http://schemas.openxmlformats.org/package/2006/relationships"><Relationship Id="rId2" Type="http://schemas.openxmlformats.org/officeDocument/2006/relationships/drawing" Target="../drawings/drawing171.xml"/><Relationship Id="rId1" Type="http://schemas.openxmlformats.org/officeDocument/2006/relationships/printerSettings" Target="../printerSettings/printerSettings178.bin"/></Relationships>
</file>

<file path=xl/worksheets/_rels/sheet179.xml.rels><?xml version="1.0" encoding="UTF-8" standalone="yes"?>
<Relationships xmlns="http://schemas.openxmlformats.org/package/2006/relationships"><Relationship Id="rId2" Type="http://schemas.openxmlformats.org/officeDocument/2006/relationships/drawing" Target="../drawings/drawing172.xml"/><Relationship Id="rId1" Type="http://schemas.openxmlformats.org/officeDocument/2006/relationships/printerSettings" Target="../printerSettings/printerSettings17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2" Type="http://schemas.openxmlformats.org/officeDocument/2006/relationships/drawing" Target="../drawings/drawing173.xml"/><Relationship Id="rId1" Type="http://schemas.openxmlformats.org/officeDocument/2006/relationships/printerSettings" Target="../printerSettings/printerSettings180.bin"/></Relationships>
</file>

<file path=xl/worksheets/_rels/sheet181.xml.rels><?xml version="1.0" encoding="UTF-8" standalone="yes"?>
<Relationships xmlns="http://schemas.openxmlformats.org/package/2006/relationships"><Relationship Id="rId2" Type="http://schemas.openxmlformats.org/officeDocument/2006/relationships/drawing" Target="../drawings/drawing174.xml"/><Relationship Id="rId1" Type="http://schemas.openxmlformats.org/officeDocument/2006/relationships/printerSettings" Target="../printerSettings/printerSettings181.bin"/></Relationships>
</file>

<file path=xl/worksheets/_rels/sheet182.xml.rels><?xml version="1.0" encoding="UTF-8" standalone="yes"?>
<Relationships xmlns="http://schemas.openxmlformats.org/package/2006/relationships"><Relationship Id="rId2" Type="http://schemas.openxmlformats.org/officeDocument/2006/relationships/drawing" Target="../drawings/drawing175.xml"/><Relationship Id="rId1" Type="http://schemas.openxmlformats.org/officeDocument/2006/relationships/printerSettings" Target="../printerSettings/printerSettings182.bin"/></Relationships>
</file>

<file path=xl/worksheets/_rels/sheet183.xml.rels><?xml version="1.0" encoding="UTF-8" standalone="yes"?>
<Relationships xmlns="http://schemas.openxmlformats.org/package/2006/relationships"><Relationship Id="rId2" Type="http://schemas.openxmlformats.org/officeDocument/2006/relationships/drawing" Target="../drawings/drawing176.xml"/><Relationship Id="rId1" Type="http://schemas.openxmlformats.org/officeDocument/2006/relationships/printerSettings" Target="../printerSettings/printerSettings183.bin"/></Relationships>
</file>

<file path=xl/worksheets/_rels/sheet184.xml.rels><?xml version="1.0" encoding="UTF-8" standalone="yes"?>
<Relationships xmlns="http://schemas.openxmlformats.org/package/2006/relationships"><Relationship Id="rId2" Type="http://schemas.openxmlformats.org/officeDocument/2006/relationships/drawing" Target="../drawings/drawing177.xml"/><Relationship Id="rId1" Type="http://schemas.openxmlformats.org/officeDocument/2006/relationships/printerSettings" Target="../printerSettings/printerSettings184.bin"/></Relationships>
</file>

<file path=xl/worksheets/_rels/sheet185.xml.rels><?xml version="1.0" encoding="UTF-8" standalone="yes"?>
<Relationships xmlns="http://schemas.openxmlformats.org/package/2006/relationships"><Relationship Id="rId2" Type="http://schemas.openxmlformats.org/officeDocument/2006/relationships/drawing" Target="../drawings/drawing178.xml"/><Relationship Id="rId1" Type="http://schemas.openxmlformats.org/officeDocument/2006/relationships/printerSettings" Target="../printerSettings/printerSettings185.bin"/></Relationships>
</file>

<file path=xl/worksheets/_rels/sheet186.xml.rels><?xml version="1.0" encoding="UTF-8" standalone="yes"?>
<Relationships xmlns="http://schemas.openxmlformats.org/package/2006/relationships"><Relationship Id="rId2" Type="http://schemas.openxmlformats.org/officeDocument/2006/relationships/drawing" Target="../drawings/drawing179.xml"/><Relationship Id="rId1" Type="http://schemas.openxmlformats.org/officeDocument/2006/relationships/printerSettings" Target="../printerSettings/printerSettings186.bin"/></Relationships>
</file>

<file path=xl/worksheets/_rels/sheet187.xml.rels><?xml version="1.0" encoding="UTF-8" standalone="yes"?>
<Relationships xmlns="http://schemas.openxmlformats.org/package/2006/relationships"><Relationship Id="rId2" Type="http://schemas.openxmlformats.org/officeDocument/2006/relationships/drawing" Target="../drawings/drawing180.xml"/><Relationship Id="rId1" Type="http://schemas.openxmlformats.org/officeDocument/2006/relationships/printerSettings" Target="../printerSettings/printerSettings187.bin"/></Relationships>
</file>

<file path=xl/worksheets/_rels/sheet188.xml.rels><?xml version="1.0" encoding="UTF-8" standalone="yes"?>
<Relationships xmlns="http://schemas.openxmlformats.org/package/2006/relationships"><Relationship Id="rId2" Type="http://schemas.openxmlformats.org/officeDocument/2006/relationships/drawing" Target="../drawings/drawing181.xml"/><Relationship Id="rId1" Type="http://schemas.openxmlformats.org/officeDocument/2006/relationships/printerSettings" Target="../printerSettings/printerSettings188.bin"/></Relationships>
</file>

<file path=xl/worksheets/_rels/sheet189.xml.rels><?xml version="1.0" encoding="UTF-8" standalone="yes"?>
<Relationships xmlns="http://schemas.openxmlformats.org/package/2006/relationships"><Relationship Id="rId2" Type="http://schemas.openxmlformats.org/officeDocument/2006/relationships/drawing" Target="../drawings/drawing182.xml"/><Relationship Id="rId1" Type="http://schemas.openxmlformats.org/officeDocument/2006/relationships/printerSettings" Target="../printerSettings/printerSettings18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2" Type="http://schemas.openxmlformats.org/officeDocument/2006/relationships/drawing" Target="../drawings/drawing183.xml"/><Relationship Id="rId1" Type="http://schemas.openxmlformats.org/officeDocument/2006/relationships/printerSettings" Target="../printerSettings/printerSettings19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97.xml"/><Relationship Id="rId2" Type="http://schemas.openxmlformats.org/officeDocument/2006/relationships/printerSettings" Target="../printerSettings/printerSettings98.bin"/><Relationship Id="rId1" Type="http://schemas.openxmlformats.org/officeDocument/2006/relationships/hyperlink" Target="https://www.atlantafed.org/blogs/macroblog/2021/02/24/wfh-onstage-and-here-to-stay.aspx" TargetMode="External"/></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F7DA5-0C8E-4516-A718-3612491A01AF}">
  <sheetPr codeName="Sheet11"/>
  <dimension ref="B1:C79"/>
  <sheetViews>
    <sheetView tabSelected="1" zoomScaleNormal="100" workbookViewId="0"/>
  </sheetViews>
  <sheetFormatPr defaultColWidth="9.21875" defaultRowHeight="18"/>
  <cols>
    <col min="1" max="1" width="3" style="83" customWidth="1"/>
    <col min="2" max="2" width="59.21875" style="84" customWidth="1"/>
    <col min="3" max="3" width="189" style="83" customWidth="1"/>
    <col min="4" max="16384" width="9.21875" style="83"/>
  </cols>
  <sheetData>
    <row r="1" spans="2:3" ht="13.5" customHeight="1" thickBot="1"/>
    <row r="2" spans="2:3" ht="44.25" customHeight="1" thickBot="1">
      <c r="B2" s="134" t="s">
        <v>113</v>
      </c>
      <c r="C2" s="135"/>
    </row>
    <row r="3" spans="2:3" ht="88.5" customHeight="1" thickBot="1">
      <c r="B3" s="86" t="s">
        <v>108</v>
      </c>
      <c r="C3" s="85"/>
    </row>
    <row r="4" spans="2:3" ht="20.25" customHeight="1">
      <c r="B4" s="128" t="s">
        <v>109</v>
      </c>
      <c r="C4" s="132"/>
    </row>
    <row r="5" spans="2:3" ht="18.75" customHeight="1">
      <c r="B5" s="129"/>
      <c r="C5" s="132"/>
    </row>
    <row r="6" spans="2:3" ht="18.75" customHeight="1">
      <c r="B6" s="129"/>
      <c r="C6" s="132"/>
    </row>
    <row r="7" spans="2:3" ht="18.75" customHeight="1">
      <c r="B7" s="129"/>
      <c r="C7" s="132"/>
    </row>
    <row r="8" spans="2:3" ht="18.75" customHeight="1">
      <c r="B8" s="129"/>
      <c r="C8" s="132"/>
    </row>
    <row r="9" spans="2:3" ht="18.75" customHeight="1">
      <c r="B9" s="129"/>
      <c r="C9" s="132"/>
    </row>
    <row r="10" spans="2:3" ht="18.75" customHeight="1" thickBot="1">
      <c r="B10" s="129"/>
      <c r="C10" s="133"/>
    </row>
    <row r="11" spans="2:3" ht="18.75" customHeight="1">
      <c r="B11" s="129"/>
      <c r="C11" s="131"/>
    </row>
    <row r="12" spans="2:3" ht="18.75" customHeight="1">
      <c r="B12" s="129"/>
      <c r="C12" s="132"/>
    </row>
    <row r="13" spans="2:3" ht="18.75" customHeight="1">
      <c r="B13" s="129"/>
      <c r="C13" s="132"/>
    </row>
    <row r="14" spans="2:3" ht="18.75" customHeight="1">
      <c r="B14" s="129"/>
      <c r="C14" s="132"/>
    </row>
    <row r="15" spans="2:3" ht="18.75" customHeight="1">
      <c r="B15" s="129"/>
      <c r="C15" s="132"/>
    </row>
    <row r="16" spans="2:3" ht="18.75" customHeight="1">
      <c r="B16" s="129"/>
      <c r="C16" s="132"/>
    </row>
    <row r="17" spans="2:3" ht="18.75" customHeight="1" thickBot="1">
      <c r="B17" s="130"/>
      <c r="C17" s="133"/>
    </row>
    <row r="18" spans="2:3" ht="18.75" customHeight="1">
      <c r="B18" s="128" t="s">
        <v>110</v>
      </c>
      <c r="C18" s="131"/>
    </row>
    <row r="19" spans="2:3" ht="18.75" customHeight="1">
      <c r="B19" s="129"/>
      <c r="C19" s="132"/>
    </row>
    <row r="20" spans="2:3" ht="18.75" customHeight="1">
      <c r="B20" s="129"/>
      <c r="C20" s="132"/>
    </row>
    <row r="21" spans="2:3" ht="18.75" customHeight="1">
      <c r="B21" s="129"/>
      <c r="C21" s="132"/>
    </row>
    <row r="22" spans="2:3" ht="18.75" customHeight="1">
      <c r="B22" s="129"/>
      <c r="C22" s="132"/>
    </row>
    <row r="23" spans="2:3" ht="18.75" customHeight="1">
      <c r="B23" s="129"/>
      <c r="C23" s="132"/>
    </row>
    <row r="24" spans="2:3" ht="18.75" customHeight="1">
      <c r="B24" s="129"/>
      <c r="C24" s="132"/>
    </row>
    <row r="25" spans="2:3" ht="18.75" customHeight="1">
      <c r="B25" s="129"/>
      <c r="C25" s="132"/>
    </row>
    <row r="26" spans="2:3" ht="18.75" customHeight="1">
      <c r="B26" s="129"/>
      <c r="C26" s="132"/>
    </row>
    <row r="27" spans="2:3" ht="18.75" customHeight="1">
      <c r="B27" s="129"/>
      <c r="C27" s="132"/>
    </row>
    <row r="28" spans="2:3" ht="18.75" customHeight="1">
      <c r="B28" s="129"/>
      <c r="C28" s="132"/>
    </row>
    <row r="29" spans="2:3" ht="18.75" customHeight="1">
      <c r="B29" s="129"/>
      <c r="C29" s="132"/>
    </row>
    <row r="30" spans="2:3" ht="18.75" customHeight="1">
      <c r="B30" s="129"/>
      <c r="C30" s="132"/>
    </row>
    <row r="31" spans="2:3" ht="18.75" customHeight="1" thickBot="1">
      <c r="B31" s="130"/>
      <c r="C31" s="133"/>
    </row>
    <row r="32" spans="2:3" ht="18.75" customHeight="1">
      <c r="B32" s="128" t="s">
        <v>111</v>
      </c>
      <c r="C32" s="131"/>
    </row>
    <row r="33" spans="2:3" ht="18.75" customHeight="1">
      <c r="B33" s="129"/>
      <c r="C33" s="132"/>
    </row>
    <row r="34" spans="2:3" ht="18.75" customHeight="1">
      <c r="B34" s="129"/>
      <c r="C34" s="132"/>
    </row>
    <row r="35" spans="2:3" ht="18.75" customHeight="1">
      <c r="B35" s="129"/>
      <c r="C35" s="132"/>
    </row>
    <row r="36" spans="2:3" ht="18.75" customHeight="1">
      <c r="B36" s="129"/>
      <c r="C36" s="132"/>
    </row>
    <row r="37" spans="2:3" ht="18.75" customHeight="1">
      <c r="B37" s="129"/>
      <c r="C37" s="132"/>
    </row>
    <row r="38" spans="2:3" ht="18.75" customHeight="1">
      <c r="B38" s="129"/>
      <c r="C38" s="132"/>
    </row>
    <row r="39" spans="2:3" ht="18.75" customHeight="1">
      <c r="B39" s="129"/>
      <c r="C39" s="132"/>
    </row>
    <row r="40" spans="2:3" ht="18.75" customHeight="1">
      <c r="B40" s="129"/>
      <c r="C40" s="132"/>
    </row>
    <row r="41" spans="2:3" ht="18.75" customHeight="1">
      <c r="B41" s="129"/>
      <c r="C41" s="132"/>
    </row>
    <row r="42" spans="2:3" ht="18.75" customHeight="1">
      <c r="B42" s="129"/>
      <c r="C42" s="132"/>
    </row>
    <row r="43" spans="2:3" ht="18.75" customHeight="1">
      <c r="B43" s="129"/>
      <c r="C43" s="132"/>
    </row>
    <row r="44" spans="2:3" ht="18.75" customHeight="1">
      <c r="B44" s="129"/>
      <c r="C44" s="132"/>
    </row>
    <row r="45" spans="2:3" ht="18.75" customHeight="1">
      <c r="B45" s="129"/>
      <c r="C45" s="132"/>
    </row>
    <row r="46" spans="2:3" ht="18.75" customHeight="1">
      <c r="B46" s="129"/>
      <c r="C46" s="132"/>
    </row>
    <row r="47" spans="2:3" ht="18.75" customHeight="1">
      <c r="B47" s="129"/>
      <c r="C47" s="132"/>
    </row>
    <row r="48" spans="2:3" ht="18.75" customHeight="1" thickBot="1">
      <c r="B48" s="130"/>
      <c r="C48" s="133"/>
    </row>
    <row r="49" spans="2:3" ht="18.75" customHeight="1">
      <c r="B49" s="128" t="s">
        <v>112</v>
      </c>
      <c r="C49" s="131"/>
    </row>
    <row r="50" spans="2:3" ht="18.75" customHeight="1">
      <c r="B50" s="129"/>
      <c r="C50" s="132"/>
    </row>
    <row r="51" spans="2:3" ht="18.75" customHeight="1">
      <c r="B51" s="129"/>
      <c r="C51" s="132"/>
    </row>
    <row r="52" spans="2:3" ht="18.75" customHeight="1">
      <c r="B52" s="129"/>
      <c r="C52" s="132"/>
    </row>
    <row r="53" spans="2:3" ht="18.75" customHeight="1">
      <c r="B53" s="129"/>
      <c r="C53" s="132"/>
    </row>
    <row r="54" spans="2:3" ht="18.75" customHeight="1">
      <c r="B54" s="129"/>
      <c r="C54" s="132"/>
    </row>
    <row r="55" spans="2:3" ht="18.75" customHeight="1">
      <c r="B55" s="129"/>
      <c r="C55" s="132"/>
    </row>
    <row r="56" spans="2:3" ht="18.75" customHeight="1">
      <c r="B56" s="129"/>
      <c r="C56" s="132"/>
    </row>
    <row r="57" spans="2:3" ht="18.75" customHeight="1">
      <c r="B57" s="129"/>
      <c r="C57" s="132"/>
    </row>
    <row r="58" spans="2:3" ht="18.75" customHeight="1">
      <c r="B58" s="129"/>
      <c r="C58" s="132"/>
    </row>
    <row r="59" spans="2:3" ht="18.75" customHeight="1">
      <c r="B59" s="129"/>
      <c r="C59" s="132"/>
    </row>
    <row r="60" spans="2:3" ht="18.75" customHeight="1">
      <c r="B60" s="129"/>
      <c r="C60" s="132"/>
    </row>
    <row r="61" spans="2:3" ht="18.75" customHeight="1">
      <c r="B61" s="129"/>
      <c r="C61" s="132"/>
    </row>
    <row r="62" spans="2:3" ht="18.75" customHeight="1">
      <c r="B62" s="129"/>
      <c r="C62" s="132"/>
    </row>
    <row r="63" spans="2:3" ht="18.75" customHeight="1">
      <c r="B63" s="129"/>
      <c r="C63" s="132"/>
    </row>
    <row r="64" spans="2:3" ht="18.75" customHeight="1">
      <c r="B64" s="129"/>
      <c r="C64" s="132"/>
    </row>
    <row r="65" spans="2:3" ht="18.75" customHeight="1">
      <c r="B65" s="129"/>
      <c r="C65" s="132"/>
    </row>
    <row r="66" spans="2:3" ht="18.75" customHeight="1">
      <c r="B66" s="129"/>
      <c r="C66" s="132"/>
    </row>
    <row r="67" spans="2:3" ht="18.75" customHeight="1">
      <c r="B67" s="129"/>
      <c r="C67" s="132"/>
    </row>
    <row r="68" spans="2:3" ht="18.75" customHeight="1">
      <c r="B68" s="129"/>
      <c r="C68" s="132"/>
    </row>
    <row r="69" spans="2:3" ht="18.75" customHeight="1">
      <c r="B69" s="129"/>
      <c r="C69" s="132"/>
    </row>
    <row r="70" spans="2:3" ht="18.75" customHeight="1">
      <c r="B70" s="129"/>
      <c r="C70" s="132"/>
    </row>
    <row r="71" spans="2:3" ht="18.75" customHeight="1">
      <c r="B71" s="129"/>
      <c r="C71" s="132"/>
    </row>
    <row r="72" spans="2:3" ht="18.75" customHeight="1">
      <c r="B72" s="129"/>
      <c r="C72" s="132"/>
    </row>
    <row r="73" spans="2:3" ht="18.75" customHeight="1">
      <c r="B73" s="129"/>
      <c r="C73" s="132"/>
    </row>
    <row r="74" spans="2:3" ht="18.75" customHeight="1" thickBot="1">
      <c r="B74" s="130"/>
      <c r="C74" s="133"/>
    </row>
    <row r="75" spans="2:3" ht="18.75" customHeight="1"/>
    <row r="76" spans="2:3" ht="18.75" customHeight="1"/>
    <row r="77" spans="2:3" ht="18.75" customHeight="1"/>
    <row r="78" spans="2:3" ht="18.75" customHeight="1"/>
    <row r="79" spans="2:3" ht="18.75" customHeight="1"/>
  </sheetData>
  <mergeCells count="10">
    <mergeCell ref="B32:B48"/>
    <mergeCell ref="B49:B74"/>
    <mergeCell ref="C49:C74"/>
    <mergeCell ref="B2:C2"/>
    <mergeCell ref="C4:C10"/>
    <mergeCell ref="B4:B17"/>
    <mergeCell ref="C11:C17"/>
    <mergeCell ref="B18:B31"/>
    <mergeCell ref="C18:C31"/>
    <mergeCell ref="C32:C48"/>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49C5-13AF-4B4D-94CF-53B4617E54C3}">
  <sheetPr>
    <tabColor theme="9" tint="0.79998168889431442"/>
  </sheetPr>
  <dimension ref="A1:O27"/>
  <sheetViews>
    <sheetView workbookViewId="0"/>
  </sheetViews>
  <sheetFormatPr defaultColWidth="9.21875" defaultRowHeight="14.4"/>
  <cols>
    <col min="1" max="16384" width="9.21875" style="2"/>
  </cols>
  <sheetData>
    <row r="1" spans="1:15">
      <c r="A1" s="59"/>
      <c r="C1" s="1" t="s">
        <v>34</v>
      </c>
    </row>
    <row r="2" spans="1:15">
      <c r="A2" s="115"/>
      <c r="B2" s="115"/>
      <c r="C2" s="115"/>
      <c r="D2" s="115"/>
      <c r="E2" s="115"/>
      <c r="F2" s="115"/>
      <c r="G2" s="115"/>
      <c r="H2" s="115"/>
      <c r="I2" s="115"/>
      <c r="J2" s="115"/>
      <c r="K2" s="115"/>
      <c r="L2" s="115"/>
      <c r="M2" s="115"/>
      <c r="N2" s="115"/>
      <c r="O2" s="115"/>
    </row>
    <row r="3" spans="1:15">
      <c r="A3" s="115"/>
      <c r="B3" s="115"/>
      <c r="C3" s="115"/>
      <c r="D3" s="115"/>
      <c r="E3" s="115"/>
      <c r="F3" s="115"/>
      <c r="G3" s="115"/>
      <c r="H3" s="115"/>
      <c r="I3" s="115"/>
      <c r="J3" s="115"/>
      <c r="K3" s="115"/>
      <c r="L3" s="115"/>
      <c r="M3" s="115"/>
      <c r="N3" s="115"/>
      <c r="O3" s="115"/>
    </row>
    <row r="4" spans="1:15">
      <c r="A4" s="115"/>
      <c r="B4" s="115"/>
      <c r="C4" s="115"/>
      <c r="D4" s="115"/>
      <c r="E4" s="115"/>
      <c r="F4" s="115"/>
      <c r="G4" s="115"/>
      <c r="H4" s="115"/>
      <c r="I4" s="115"/>
      <c r="J4" s="115"/>
      <c r="K4" s="115"/>
      <c r="L4" s="115"/>
      <c r="M4" s="115"/>
      <c r="N4" s="115"/>
      <c r="O4" s="115"/>
    </row>
    <row r="5" spans="1:15">
      <c r="A5" s="115"/>
      <c r="B5" s="115"/>
      <c r="C5" s="115"/>
      <c r="D5" s="115"/>
      <c r="E5" s="115"/>
      <c r="F5" s="115"/>
      <c r="G5" s="115"/>
      <c r="H5" s="115"/>
      <c r="I5" s="115"/>
      <c r="J5" s="115"/>
      <c r="K5" s="115"/>
      <c r="L5" s="115"/>
      <c r="M5" s="115"/>
      <c r="N5" s="115"/>
      <c r="O5" s="115"/>
    </row>
    <row r="6" spans="1:15">
      <c r="A6" s="115"/>
      <c r="B6" s="115"/>
      <c r="C6" s="115"/>
      <c r="D6" s="115"/>
      <c r="E6" s="115"/>
      <c r="F6" s="115"/>
      <c r="G6" s="115"/>
      <c r="H6" s="115"/>
      <c r="I6" s="115"/>
      <c r="J6" s="115"/>
      <c r="K6" s="115"/>
      <c r="L6" s="115"/>
      <c r="M6" s="115"/>
      <c r="N6" s="115"/>
      <c r="O6" s="115"/>
    </row>
    <row r="7" spans="1:15">
      <c r="A7" s="115"/>
      <c r="B7" s="115"/>
      <c r="C7" s="115"/>
      <c r="D7" s="115"/>
      <c r="E7" s="115"/>
      <c r="F7" s="115"/>
      <c r="G7" s="115"/>
      <c r="H7" s="115"/>
      <c r="I7" s="115"/>
      <c r="J7" s="115"/>
      <c r="K7" s="115"/>
      <c r="L7" s="115"/>
      <c r="M7" s="115"/>
      <c r="N7" s="115"/>
      <c r="O7" s="115"/>
    </row>
    <row r="8" spans="1:15">
      <c r="A8" s="115"/>
      <c r="B8" s="115"/>
      <c r="C8" s="115"/>
      <c r="D8" s="115"/>
      <c r="E8" s="115"/>
      <c r="F8" s="115"/>
      <c r="G8" s="115"/>
      <c r="H8" s="115"/>
      <c r="I8" s="115"/>
      <c r="J8" s="115"/>
      <c r="K8" s="115"/>
      <c r="L8" s="115"/>
      <c r="M8" s="115"/>
      <c r="N8" s="115"/>
      <c r="O8" s="115"/>
    </row>
    <row r="9" spans="1:15">
      <c r="A9" s="115"/>
      <c r="B9" s="115"/>
      <c r="C9" s="115"/>
      <c r="D9" s="115"/>
      <c r="E9" s="115"/>
      <c r="F9" s="115"/>
      <c r="G9" s="115"/>
      <c r="H9" s="115"/>
      <c r="I9" s="115"/>
      <c r="J9" s="115"/>
      <c r="K9" s="115"/>
      <c r="L9" s="115"/>
      <c r="M9" s="115"/>
      <c r="N9" s="115"/>
      <c r="O9" s="115"/>
    </row>
    <row r="10" spans="1:15">
      <c r="A10" s="115"/>
      <c r="B10" s="115"/>
      <c r="C10" s="115"/>
      <c r="D10" s="115"/>
      <c r="E10" s="115"/>
      <c r="F10" s="115"/>
      <c r="G10" s="115"/>
      <c r="H10" s="115"/>
      <c r="I10" s="115"/>
      <c r="J10" s="115"/>
      <c r="K10" s="115"/>
      <c r="L10" s="115"/>
      <c r="M10" s="115"/>
      <c r="N10" s="115"/>
      <c r="O10" s="115"/>
    </row>
    <row r="11" spans="1:15">
      <c r="A11" s="115"/>
      <c r="B11" s="115"/>
      <c r="C11" s="115"/>
      <c r="D11" s="115"/>
      <c r="E11" s="115"/>
      <c r="F11" s="115"/>
      <c r="G11" s="115"/>
      <c r="H11" s="115"/>
      <c r="I11" s="115"/>
      <c r="J11" s="115"/>
      <c r="K11" s="115"/>
      <c r="L11" s="115"/>
      <c r="M11" s="115"/>
      <c r="N11" s="115"/>
      <c r="O11" s="115"/>
    </row>
    <row r="12" spans="1:15">
      <c r="A12" s="115"/>
      <c r="B12" s="115"/>
      <c r="C12" s="115"/>
      <c r="D12" s="115"/>
      <c r="E12" s="115"/>
      <c r="F12" s="115"/>
      <c r="G12" s="115"/>
      <c r="H12" s="115"/>
      <c r="I12" s="115"/>
      <c r="J12" s="115"/>
      <c r="K12" s="115"/>
      <c r="L12" s="115"/>
      <c r="M12" s="115"/>
      <c r="N12" s="115"/>
      <c r="O12" s="115"/>
    </row>
    <row r="13" spans="1:15">
      <c r="A13" s="115"/>
      <c r="B13" s="115"/>
      <c r="C13" s="115"/>
      <c r="D13" s="115"/>
      <c r="E13" s="115"/>
      <c r="F13" s="115"/>
      <c r="G13" s="115"/>
      <c r="H13" s="115"/>
      <c r="I13" s="115"/>
      <c r="J13" s="115"/>
      <c r="K13" s="115"/>
      <c r="L13" s="115"/>
      <c r="M13" s="115"/>
      <c r="N13" s="115"/>
      <c r="O13" s="115"/>
    </row>
    <row r="14" spans="1:15">
      <c r="A14" s="115"/>
      <c r="B14" s="115"/>
      <c r="C14" s="115"/>
      <c r="D14" s="115"/>
      <c r="E14" s="115"/>
      <c r="F14" s="115"/>
      <c r="G14" s="115"/>
      <c r="H14" s="115"/>
      <c r="I14" s="115"/>
      <c r="J14" s="115"/>
      <c r="K14" s="115"/>
      <c r="L14" s="115"/>
      <c r="M14" s="115"/>
      <c r="N14" s="115"/>
      <c r="O14" s="115"/>
    </row>
    <row r="15" spans="1:15">
      <c r="A15" s="115"/>
      <c r="B15" s="115"/>
      <c r="C15" s="115"/>
      <c r="D15" s="115"/>
      <c r="E15" s="115"/>
      <c r="F15" s="115"/>
      <c r="G15" s="115"/>
      <c r="H15" s="115"/>
      <c r="I15" s="115"/>
      <c r="J15" s="115"/>
      <c r="K15" s="115"/>
      <c r="L15" s="115"/>
      <c r="M15" s="115"/>
      <c r="N15" s="115"/>
      <c r="O15" s="115"/>
    </row>
    <row r="16" spans="1:15">
      <c r="A16" s="115"/>
      <c r="B16" s="115"/>
      <c r="C16" s="115"/>
      <c r="D16" s="115"/>
      <c r="E16" s="115"/>
      <c r="F16" s="115"/>
      <c r="G16" s="115"/>
      <c r="H16" s="115"/>
      <c r="I16" s="115"/>
      <c r="J16" s="115"/>
      <c r="K16" s="115"/>
      <c r="L16" s="115"/>
      <c r="M16" s="115"/>
      <c r="N16" s="115"/>
      <c r="O16" s="115"/>
    </row>
    <row r="17" spans="1:15">
      <c r="A17" s="115"/>
      <c r="B17" s="115"/>
      <c r="C17" s="115"/>
      <c r="D17" s="115"/>
      <c r="E17" s="115"/>
      <c r="F17" s="115"/>
      <c r="G17" s="115"/>
      <c r="H17" s="115"/>
      <c r="I17" s="115"/>
      <c r="J17" s="115"/>
      <c r="K17" s="115"/>
      <c r="L17" s="115"/>
      <c r="M17" s="115"/>
      <c r="N17" s="115"/>
      <c r="O17" s="115"/>
    </row>
    <row r="18" spans="1:15">
      <c r="A18" s="115"/>
      <c r="B18" s="115"/>
      <c r="C18" s="115"/>
      <c r="D18" s="115"/>
      <c r="E18" s="115"/>
      <c r="F18" s="115"/>
      <c r="G18" s="115"/>
      <c r="H18" s="115"/>
      <c r="I18" s="115"/>
      <c r="J18" s="115"/>
      <c r="K18" s="115"/>
      <c r="L18" s="115"/>
      <c r="M18" s="115"/>
      <c r="N18" s="115"/>
      <c r="O18" s="115"/>
    </row>
    <row r="19" spans="1:15">
      <c r="A19" s="115"/>
      <c r="B19" s="115"/>
      <c r="C19" s="115"/>
      <c r="D19" s="115"/>
      <c r="E19" s="115"/>
      <c r="F19" s="115"/>
      <c r="G19" s="115"/>
      <c r="H19" s="115"/>
      <c r="I19" s="115"/>
      <c r="J19" s="115"/>
      <c r="K19" s="115"/>
      <c r="L19" s="115"/>
      <c r="M19" s="115"/>
      <c r="N19" s="115"/>
      <c r="O19" s="115"/>
    </row>
    <row r="20" spans="1:15">
      <c r="A20" s="115"/>
      <c r="B20" s="115"/>
      <c r="C20" s="115"/>
      <c r="D20" s="115"/>
      <c r="E20" s="115"/>
      <c r="F20" s="115"/>
      <c r="G20" s="115"/>
      <c r="H20" s="115"/>
      <c r="I20" s="115"/>
      <c r="J20" s="115"/>
      <c r="K20" s="115"/>
      <c r="L20" s="115"/>
      <c r="M20" s="115"/>
      <c r="N20" s="115"/>
      <c r="O20" s="115"/>
    </row>
    <row r="21" spans="1:15">
      <c r="A21" s="115"/>
      <c r="B21" s="115"/>
      <c r="C21" s="115"/>
      <c r="D21" s="115"/>
      <c r="E21" s="115"/>
      <c r="F21" s="115"/>
      <c r="G21" s="115"/>
      <c r="H21" s="115"/>
      <c r="I21" s="115"/>
      <c r="J21" s="115"/>
      <c r="K21" s="115"/>
      <c r="L21" s="115"/>
      <c r="M21" s="115"/>
      <c r="N21" s="115"/>
      <c r="O21" s="115"/>
    </row>
    <row r="22" spans="1:15">
      <c r="A22" s="115"/>
      <c r="B22" s="115"/>
      <c r="C22" s="115"/>
      <c r="D22" s="115"/>
      <c r="E22" s="115"/>
      <c r="F22" s="115"/>
      <c r="G22" s="115"/>
      <c r="H22" s="115"/>
      <c r="I22" s="115"/>
      <c r="J22" s="115"/>
      <c r="K22" s="115"/>
      <c r="L22" s="115"/>
      <c r="M22" s="115"/>
      <c r="N22" s="115"/>
      <c r="O22" s="115"/>
    </row>
    <row r="23" spans="1:15">
      <c r="A23" s="115"/>
      <c r="B23" s="115"/>
      <c r="C23" s="115"/>
      <c r="D23" s="115"/>
      <c r="E23" s="115"/>
      <c r="F23" s="115"/>
      <c r="G23" s="115"/>
      <c r="H23" s="115"/>
      <c r="I23" s="115"/>
      <c r="J23" s="115"/>
      <c r="K23" s="115"/>
      <c r="L23" s="115"/>
      <c r="M23" s="115"/>
      <c r="N23" s="115"/>
      <c r="O23" s="115"/>
    </row>
    <row r="24" spans="1:15">
      <c r="A24" s="115"/>
      <c r="B24" s="115"/>
      <c r="C24" s="115"/>
      <c r="D24" s="115"/>
      <c r="E24" s="115"/>
      <c r="F24" s="115"/>
      <c r="G24" s="115"/>
      <c r="H24" s="115"/>
      <c r="I24" s="115"/>
      <c r="J24" s="115"/>
      <c r="K24" s="115"/>
      <c r="L24" s="115"/>
      <c r="M24" s="115"/>
      <c r="N24" s="115"/>
      <c r="O24" s="115"/>
    </row>
    <row r="25" spans="1:15">
      <c r="A25" s="115"/>
      <c r="B25" s="115"/>
      <c r="C25" s="115"/>
      <c r="D25" s="115"/>
      <c r="E25" s="115"/>
      <c r="F25" s="115"/>
      <c r="G25" s="115"/>
      <c r="H25" s="115"/>
      <c r="I25" s="115"/>
      <c r="J25" s="115"/>
      <c r="K25" s="115"/>
      <c r="L25" s="115"/>
      <c r="M25" s="115"/>
      <c r="N25" s="115"/>
      <c r="O25" s="115"/>
    </row>
    <row r="26" spans="1:15">
      <c r="A26" s="115"/>
      <c r="B26" s="115"/>
      <c r="C26" s="115"/>
      <c r="D26" s="115"/>
      <c r="E26" s="115"/>
      <c r="F26" s="115"/>
      <c r="G26" s="115"/>
      <c r="H26" s="115"/>
      <c r="I26" s="115"/>
      <c r="J26" s="115"/>
      <c r="K26" s="115"/>
      <c r="L26" s="115"/>
      <c r="M26" s="115"/>
      <c r="N26" s="115"/>
      <c r="O26" s="115"/>
    </row>
    <row r="27" spans="1:15">
      <c r="A27" s="115"/>
      <c r="B27" s="115"/>
      <c r="C27" s="115"/>
      <c r="D27" s="115"/>
      <c r="E27" s="115"/>
      <c r="F27" s="115"/>
      <c r="G27" s="115"/>
      <c r="H27" s="115"/>
      <c r="I27" s="115"/>
      <c r="J27" s="115"/>
      <c r="K27" s="115"/>
      <c r="L27" s="115"/>
      <c r="M27" s="115"/>
      <c r="N27" s="115"/>
      <c r="O27" s="115"/>
    </row>
  </sheetData>
  <hyperlinks>
    <hyperlink ref="C1" location="topic_index!A1" display="Return to topics" xr:uid="{D4405D11-F1F2-4E67-9AF5-2125F215E8D6}"/>
  </hyperlinks>
  <pageMargins left="0.7" right="0.7" top="0.75" bottom="0.75" header="0.3" footer="0.3"/>
  <pageSetup orientation="portrait" horizontalDpi="90" verticalDpi="90"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E45E8-D6D4-4043-BA10-183DD1B919E3}">
  <sheetPr codeName="Sheet21">
    <tabColor theme="7"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FAD4FFFA-78C9-45C4-B6FF-55DC325B92FD}"/>
  </hyperlinks>
  <pageMargins left="0.7" right="0.7" top="0.75" bottom="0.75" header="0.3" footer="0.3"/>
  <pageSetup orientation="portrait" horizontalDpi="90" verticalDpi="90"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6CDCF-CD13-434B-9B74-7B7B79C5EED7}">
  <sheetPr codeName="Sheet22">
    <tabColor theme="8" tint="0.79998168889431442"/>
  </sheetPr>
  <dimension ref="A1:G45"/>
  <sheetViews>
    <sheetView workbookViewId="0">
      <pane ySplit="2" topLeftCell="A3" activePane="bottomLeft" state="frozen"/>
      <selection pane="bottomLeft"/>
    </sheetView>
  </sheetViews>
  <sheetFormatPr defaultColWidth="9.21875" defaultRowHeight="14.4"/>
  <cols>
    <col min="1" max="16384" width="9.21875" style="2"/>
  </cols>
  <sheetData>
    <row r="1" spans="1:5">
      <c r="A1" s="59"/>
      <c r="C1" s="1" t="s">
        <v>34</v>
      </c>
    </row>
    <row r="2" spans="1:5" ht="18">
      <c r="A2" s="3" t="s">
        <v>35</v>
      </c>
      <c r="C2" s="30">
        <f>topic_index!BW2</f>
        <v>44470</v>
      </c>
      <c r="D2" s="29" t="s">
        <v>48</v>
      </c>
    </row>
    <row r="4" spans="1:5" ht="23.4">
      <c r="A4" s="37" t="s">
        <v>32</v>
      </c>
    </row>
    <row r="6" spans="1:5" ht="18">
      <c r="A6" s="38" t="s">
        <v>33</v>
      </c>
      <c r="B6" s="39" t="s">
        <v>66</v>
      </c>
      <c r="C6" s="39"/>
      <c r="D6" s="39"/>
      <c r="E6" s="40"/>
    </row>
    <row r="7" spans="1:5" ht="18">
      <c r="A7" s="38" t="s">
        <v>40</v>
      </c>
      <c r="B7" s="39"/>
      <c r="C7" s="39"/>
      <c r="D7" s="41"/>
      <c r="E7" s="42" t="str">
        <f>TEXT(VLOOKUP(B6,topic_index!$B$6:$EY$120,_xlfn.XMATCH($C$2,topic_index!$B$2:$DY$2,0,1),FALSE),"#")&amp; "/" &amp;TEXT(VLOOKUP(B6,topic_index!$B$6:$EY$120,2,FALSE),"#")</f>
        <v>6/7</v>
      </c>
    </row>
    <row r="23" spans="1:7" ht="18">
      <c r="A23" s="38" t="s">
        <v>33</v>
      </c>
      <c r="B23" s="39" t="s">
        <v>107</v>
      </c>
      <c r="C23" s="39"/>
      <c r="D23" s="39"/>
      <c r="E23" s="40"/>
      <c r="F23" s="41"/>
      <c r="G23" s="41"/>
    </row>
    <row r="24" spans="1:7" ht="18">
      <c r="A24" s="38" t="s">
        <v>40</v>
      </c>
      <c r="B24" s="39"/>
      <c r="C24" s="39"/>
      <c r="D24" s="41"/>
      <c r="E24" s="42" t="str">
        <f>TEXT(VLOOKUP(B23,topic_index!$B$6:$EY$120,_xlfn.XMATCH($C$2,topic_index!$B$2:$DY$2,0,1),FALSE),"#")&amp; "/" &amp;TEXT(VLOOKUP(B23,topic_index!$B$6:$EY$120,2,FALSE),"#")</f>
        <v>1/5</v>
      </c>
      <c r="F24" s="41"/>
      <c r="G24" s="41"/>
    </row>
    <row r="44" spans="1:5" ht="18">
      <c r="A44" s="38" t="s">
        <v>33</v>
      </c>
      <c r="B44" s="39" t="s">
        <v>28</v>
      </c>
      <c r="C44" s="39"/>
      <c r="D44" s="39"/>
      <c r="E44" s="40"/>
    </row>
    <row r="45" spans="1:5" ht="18">
      <c r="A45" s="38" t="s">
        <v>40</v>
      </c>
      <c r="B45" s="39"/>
      <c r="C45" s="39"/>
      <c r="D45" s="41"/>
      <c r="E45" s="42" t="str">
        <f>TEXT(VLOOKUP(B44,topic_index!$B$6:$EY$120,_xlfn.XMATCH($C$2,topic_index!$B$2:$DY$2,0,1),FALSE),"#")&amp; "/" &amp;TEXT(VLOOKUP(B44,topic_index!$B$6:$EY$120,2,FALSE),"#")</f>
        <v>1/1</v>
      </c>
    </row>
  </sheetData>
  <hyperlinks>
    <hyperlink ref="C1" location="topic_index!A1" display="Return to topics" xr:uid="{6E458E8A-20C8-41C9-8DD0-E9DD5EE6975B}"/>
  </hyperlinks>
  <pageMargins left="0.7" right="0.7" top="0.75" bottom="0.75" header="0.3" footer="0.3"/>
  <pageSetup orientation="portrait" horizontalDpi="90" verticalDpi="90"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42293-C979-42A9-9CE3-F7ADB78D5AB2}">
  <sheetPr codeName="Sheet23">
    <tabColor theme="8"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75928715-DF32-479F-B6BC-0CCB1273760D}"/>
  </hyperlinks>
  <pageMargins left="0.7" right="0.7" top="0.75" bottom="0.75" header="0.3" footer="0.3"/>
  <pageSetup orientation="portrait" horizontalDpi="90" verticalDpi="90"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77C7-4416-4394-A791-6ACE0D01D3FF}">
  <sheetPr codeName="Sheet24">
    <tabColor theme="9" tint="0.79998168889431442"/>
  </sheetPr>
  <dimension ref="A1:H73"/>
  <sheetViews>
    <sheetView workbookViewId="0">
      <pane ySplit="2" topLeftCell="A3" activePane="bottomLeft" state="frozen"/>
      <selection pane="bottomLeft"/>
    </sheetView>
  </sheetViews>
  <sheetFormatPr defaultColWidth="9.21875" defaultRowHeight="14.4"/>
  <cols>
    <col min="1" max="16384" width="9.21875" style="2"/>
  </cols>
  <sheetData>
    <row r="1" spans="1:5">
      <c r="A1" s="59"/>
      <c r="C1" s="1" t="s">
        <v>34</v>
      </c>
    </row>
    <row r="2" spans="1:5" ht="18">
      <c r="A2" s="3" t="s">
        <v>35</v>
      </c>
      <c r="C2" s="30">
        <f>topic_index!BV2</f>
        <v>44440</v>
      </c>
      <c r="D2" s="29" t="s">
        <v>48</v>
      </c>
    </row>
    <row r="4" spans="1:5" ht="23.4">
      <c r="A4" s="37" t="s">
        <v>42</v>
      </c>
    </row>
    <row r="6" spans="1:5" ht="18">
      <c r="A6" s="38" t="s">
        <v>33</v>
      </c>
      <c r="B6" s="39" t="s">
        <v>66</v>
      </c>
      <c r="C6" s="39"/>
      <c r="D6" s="39"/>
      <c r="E6" s="40"/>
    </row>
    <row r="7" spans="1:5" ht="18">
      <c r="A7" s="38" t="s">
        <v>40</v>
      </c>
      <c r="B7" s="39"/>
      <c r="C7" s="39"/>
      <c r="D7" s="41"/>
      <c r="E7" s="42" t="str">
        <f>TEXT(VLOOKUP(B6,topic_index!$B$6:$EY$120,_xlfn.XMATCH($C$2,topic_index!$B$2:$DY$2,0,1),FALSE),"#")&amp; "/" &amp;TEXT(VLOOKUP(B6,topic_index!$B$6:$EY$120,2,FALSE),"#")</f>
        <v>5/7</v>
      </c>
    </row>
    <row r="25" spans="1:8" ht="18">
      <c r="A25" s="38" t="s">
        <v>33</v>
      </c>
      <c r="B25" s="39" t="s">
        <v>62</v>
      </c>
      <c r="C25" s="39"/>
      <c r="D25" s="39"/>
      <c r="E25" s="40"/>
      <c r="F25" s="41"/>
      <c r="G25" s="41"/>
      <c r="H25" s="41"/>
    </row>
    <row r="26" spans="1:8" ht="18">
      <c r="A26" s="38" t="s">
        <v>40</v>
      </c>
      <c r="B26" s="39"/>
      <c r="C26" s="39"/>
      <c r="D26" s="41"/>
      <c r="E26" s="42" t="str">
        <f>TEXT(VLOOKUP(B25,topic_index!$B$6:$EY$120,_xlfn.XMATCH($C$2,topic_index!$B$2:$DY$2,0,1),FALSE),"#")&amp; "/" &amp;TEXT(VLOOKUP(B25,topic_index!$B$6:$EY$120,2,FALSE),"#")</f>
        <v>3/6</v>
      </c>
      <c r="F26" s="41"/>
      <c r="G26" s="41"/>
      <c r="H26" s="41"/>
    </row>
    <row r="72" spans="1:5" ht="18">
      <c r="A72" s="38" t="s">
        <v>33</v>
      </c>
      <c r="B72" s="39" t="s">
        <v>19</v>
      </c>
      <c r="C72" s="39"/>
      <c r="D72" s="39"/>
      <c r="E72" s="40"/>
    </row>
    <row r="73" spans="1:5" ht="18">
      <c r="A73" s="38" t="s">
        <v>40</v>
      </c>
      <c r="B73" s="39"/>
      <c r="C73" s="39"/>
      <c r="D73" s="41"/>
      <c r="E73" s="42" t="str">
        <f>TEXT(VLOOKUP(B72,topic_index!$B$6:$EY$120,_xlfn.XMATCH($C$2,topic_index!$B$2:$DY$2,0,1),FALSE),"#")&amp; "/" &amp;TEXT(VLOOKUP(B72,topic_index!$B$6:$EY$120,2,FALSE),"#")</f>
        <v>2/2</v>
      </c>
    </row>
  </sheetData>
  <hyperlinks>
    <hyperlink ref="C1" location="topic_index!A1" display="Return to topics" xr:uid="{A7AB13A4-36EF-41BB-A8A8-E732F680132E}"/>
  </hyperlinks>
  <pageMargins left="0.7" right="0.7" top="0.75" bottom="0.75" header="0.3" footer="0.3"/>
  <pageSetup orientation="portrait" horizontalDpi="90" verticalDpi="90"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1117-92F7-44EB-903F-8AB0ABB773B5}">
  <sheetPr codeName="Sheet25">
    <tabColor theme="9"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6366CB43-CADE-4C22-9787-F48D1599FAAC}"/>
  </hyperlinks>
  <pageMargins left="0.7" right="0.7" top="0.75" bottom="0.75" header="0.3" footer="0.3"/>
  <pageSetup orientation="portrait" horizontalDpi="90" verticalDpi="90"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E6E2A-9E47-427E-A345-687ECCBA2FC1}">
  <sheetPr codeName="Sheet26">
    <tabColor theme="7" tint="0.79998168889431442"/>
  </sheetPr>
  <dimension ref="A1:E43"/>
  <sheetViews>
    <sheetView workbookViewId="0">
      <pane ySplit="2" topLeftCell="A3" activePane="bottomLeft" state="frozen"/>
      <selection pane="bottomLeft"/>
    </sheetView>
  </sheetViews>
  <sheetFormatPr defaultColWidth="9.21875" defaultRowHeight="14.4"/>
  <cols>
    <col min="1" max="16384" width="9.21875" style="2"/>
  </cols>
  <sheetData>
    <row r="1" spans="1:5">
      <c r="A1" s="59"/>
      <c r="C1" s="1" t="s">
        <v>34</v>
      </c>
    </row>
    <row r="2" spans="1:5" ht="18">
      <c r="A2" s="3" t="s">
        <v>35</v>
      </c>
      <c r="C2" s="30">
        <f>topic_index!BU2</f>
        <v>44409</v>
      </c>
      <c r="D2" s="29" t="s">
        <v>48</v>
      </c>
    </row>
    <row r="4" spans="1:5" ht="23.4">
      <c r="A4" s="37" t="s">
        <v>32</v>
      </c>
    </row>
    <row r="6" spans="1:5" ht="18">
      <c r="A6" s="38" t="s">
        <v>33</v>
      </c>
      <c r="B6" s="39" t="s">
        <v>66</v>
      </c>
      <c r="C6" s="39"/>
      <c r="D6" s="39"/>
      <c r="E6" s="40"/>
    </row>
    <row r="7" spans="1:5" ht="18">
      <c r="A7" s="38" t="s">
        <v>40</v>
      </c>
      <c r="B7" s="39"/>
      <c r="C7" s="39"/>
      <c r="D7" s="41"/>
      <c r="E7" s="42" t="str">
        <f>TEXT(VLOOKUP(B6,topic_index!$B$6:$EY$120,_xlfn.XMATCH($C$2,topic_index!$B$2:$DY$2,0,1),FALSE),"#")&amp; "/" &amp;TEXT(VLOOKUP(B6,topic_index!$B$6:$EY$120,2,FALSE),"#")</f>
        <v>4/7</v>
      </c>
    </row>
    <row r="42" spans="1:5" ht="18">
      <c r="A42" s="38" t="s">
        <v>33</v>
      </c>
      <c r="B42" s="39" t="s">
        <v>19</v>
      </c>
      <c r="C42" s="39"/>
      <c r="D42" s="39"/>
      <c r="E42" s="40"/>
    </row>
    <row r="43" spans="1:5" ht="18">
      <c r="A43" s="38" t="s">
        <v>40</v>
      </c>
      <c r="B43" s="39"/>
      <c r="C43" s="39"/>
      <c r="D43" s="41"/>
      <c r="E43" s="42" t="str">
        <f>TEXT(VLOOKUP(B42,topic_index!$B$6:$EY$120,_xlfn.XMATCH($C$2,topic_index!$B$2:$DY$2,0,1),FALSE),"#")&amp; "/" &amp;TEXT(VLOOKUP(B42,topic_index!$B$6:$EY$120,2,FALSE),"#")</f>
        <v>1/2</v>
      </c>
    </row>
  </sheetData>
  <hyperlinks>
    <hyperlink ref="C1" location="topic_index!A1" display="Return to topics" xr:uid="{0DD83224-DD75-4474-A191-AAC6CF470E2F}"/>
  </hyperlinks>
  <pageMargins left="0.7" right="0.7" top="0.75" bottom="0.75" header="0.3" footer="0.3"/>
  <pageSetup orientation="portrait" horizontalDpi="90" verticalDpi="90"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4BACE-3373-4473-9A7C-3D0323663B2B}">
  <sheetPr codeName="Sheet27">
    <tabColor theme="7"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682C2681-CFB9-4BC8-8015-F394786E2C3C}"/>
  </hyperlinks>
  <pageMargins left="0.7" right="0.7" top="0.75" bottom="0.75" header="0.3" footer="0.3"/>
  <pageSetup orientation="portrait" horizontalDpi="90" verticalDpi="90"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1995-8B59-4A68-B5E7-CFAA2120D269}">
  <sheetPr codeName="Sheet28">
    <tabColor theme="8" tint="0.79998168889431442"/>
  </sheetPr>
  <dimension ref="A1:E7"/>
  <sheetViews>
    <sheetView workbookViewId="0">
      <pane ySplit="2" topLeftCell="A3" activePane="bottomLeft" state="frozen"/>
      <selection pane="bottomLeft" activeCell="E7" sqref="E7"/>
    </sheetView>
  </sheetViews>
  <sheetFormatPr defaultColWidth="9.21875" defaultRowHeight="14.4"/>
  <cols>
    <col min="1" max="16384" width="9.21875" style="2"/>
  </cols>
  <sheetData>
    <row r="1" spans="1:5">
      <c r="A1" s="59"/>
      <c r="C1" s="1" t="s">
        <v>34</v>
      </c>
    </row>
    <row r="2" spans="1:5" ht="18">
      <c r="A2" s="3" t="s">
        <v>35</v>
      </c>
      <c r="C2" s="30">
        <f>topic_index!BT2</f>
        <v>44378</v>
      </c>
      <c r="D2" s="29" t="s">
        <v>48</v>
      </c>
    </row>
    <row r="4" spans="1:5" ht="23.4">
      <c r="A4" s="37" t="s">
        <v>32</v>
      </c>
    </row>
    <row r="6" spans="1:5" ht="18">
      <c r="A6" s="38" t="s">
        <v>33</v>
      </c>
      <c r="B6" s="39" t="s">
        <v>66</v>
      </c>
      <c r="C6" s="39"/>
      <c r="D6" s="39"/>
      <c r="E6" s="40"/>
    </row>
    <row r="7" spans="1:5" ht="18">
      <c r="A7" s="38" t="s">
        <v>40</v>
      </c>
      <c r="B7" s="39"/>
      <c r="C7" s="39"/>
      <c r="D7" s="41"/>
      <c r="E7" s="42" t="str">
        <f>TEXT(VLOOKUP(B6,topic_index!$B$6:$EY$120,_xlfn.XMATCH($C$2,topic_index!$B$2:$DY$2,0,1),FALSE),"#")&amp; "/" &amp;TEXT(VLOOKUP(B6,topic_index!$B$6:$EY$120,2,FALSE),"#")</f>
        <v>3/7</v>
      </c>
    </row>
  </sheetData>
  <hyperlinks>
    <hyperlink ref="C1" location="topic_index!A1" display="Return to topics" xr:uid="{5B077EE0-457C-4DE8-A806-779F9C0A8E1C}"/>
  </hyperlinks>
  <pageMargins left="0.7" right="0.7" top="0.75" bottom="0.75" header="0.3" footer="0.3"/>
  <pageSetup orientation="portrait" horizontalDpi="90" verticalDpi="90"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EBB21-F914-4922-BE71-1C126842A407}">
  <sheetPr codeName="Sheet29">
    <tabColor theme="8"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20094650-774B-4E9C-89F0-ED0B09E81C7B}"/>
  </hyperlinks>
  <pageMargins left="0.7" right="0.7" top="0.75" bottom="0.75" header="0.3" footer="0.3"/>
  <pageSetup orientation="portrait" horizontalDpi="90" verticalDpi="90"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5A96-C009-4925-A515-FEECF5D90379}">
  <sheetPr codeName="Sheet30">
    <tabColor theme="9" tint="0.79998168889431442"/>
  </sheetPr>
  <dimension ref="A1:F7"/>
  <sheetViews>
    <sheetView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topic_index!BS2</f>
        <v>44348</v>
      </c>
      <c r="D2" s="29" t="s">
        <v>48</v>
      </c>
    </row>
    <row r="4" spans="1:6" ht="23.4">
      <c r="A4" s="37" t="s">
        <v>32</v>
      </c>
    </row>
    <row r="6" spans="1:6" ht="18">
      <c r="A6" s="38" t="s">
        <v>33</v>
      </c>
      <c r="B6" s="39" t="s">
        <v>63</v>
      </c>
      <c r="C6" s="39"/>
      <c r="D6" s="39"/>
      <c r="E6" s="40"/>
      <c r="F6" s="41"/>
    </row>
    <row r="7" spans="1:6" ht="18">
      <c r="A7" s="38" t="s">
        <v>40</v>
      </c>
      <c r="B7" s="39"/>
      <c r="C7" s="39"/>
      <c r="D7" s="41"/>
      <c r="E7" s="42" t="str">
        <f>TEXT(VLOOKUP(B6,topic_index!$B$6:$EY$120,_xlfn.XMATCH($C$2,topic_index!$B$2:$DY$2,0,1),FALSE),"#")&amp; "/" &amp;TEXT(VLOOKUP(B6,topic_index!$B$6:$EY$120,2,FALSE),"#")</f>
        <v>2/7</v>
      </c>
      <c r="F7" s="41"/>
    </row>
  </sheetData>
  <hyperlinks>
    <hyperlink ref="C1" location="topic_index!A1" display="Return to topics" xr:uid="{FC644545-309A-4C95-949D-591D7F336225}"/>
  </hyperlink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D4195-7F1A-458A-A9F6-08790FBA118C}">
  <sheetPr>
    <tabColor theme="7" tint="0.79998168889431442"/>
  </sheetPr>
  <dimension ref="A1:P109"/>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topic_index!DQ2</f>
        <v>45870</v>
      </c>
      <c r="D2" s="29" t="s">
        <v>48</v>
      </c>
    </row>
    <row r="3" spans="1:7" ht="18">
      <c r="A3" s="3"/>
      <c r="C3" s="30"/>
      <c r="D3" s="29"/>
    </row>
    <row r="4" spans="1:7" ht="18">
      <c r="A4" s="38" t="s">
        <v>33</v>
      </c>
      <c r="B4" s="39" t="str">
        <f>topic_index!B77</f>
        <v>tariff-related input cost growth</v>
      </c>
      <c r="C4" s="39"/>
      <c r="D4" s="39"/>
      <c r="E4" s="40"/>
      <c r="F4" s="41"/>
      <c r="G4" s="41"/>
    </row>
    <row r="5" spans="1:7" ht="18">
      <c r="A5" s="38" t="s">
        <v>40</v>
      </c>
      <c r="B5" s="39"/>
      <c r="C5" s="39"/>
      <c r="D5" s="41"/>
      <c r="E5" s="42" t="str">
        <f>TEXT(VLOOKUP(B4,topic_index!$B$6:$EY$120,_xlfn.XMATCH($C$2,topic_index!$B$2:$DY$2,0,1),FALSE),"#")
&amp; "/"
&amp; TEXT(VLOOKUP(B4,topic_index!$B$6:$EY$120,2,FALSE),"#")</f>
        <v>1/1</v>
      </c>
      <c r="F5" s="41"/>
      <c r="G5" s="41"/>
    </row>
    <row r="7" spans="1:7" ht="23.4">
      <c r="A7" s="37" t="s">
        <v>156</v>
      </c>
    </row>
    <row r="9" spans="1:7">
      <c r="A9"/>
    </row>
    <row r="17" spans="1:16">
      <c r="P17"/>
    </row>
    <row r="22" spans="1:16">
      <c r="A22"/>
    </row>
    <row r="23" spans="1:16">
      <c r="C23"/>
    </row>
    <row r="28" spans="1:16" ht="23.4">
      <c r="A28" s="37" t="s">
        <v>157</v>
      </c>
    </row>
    <row r="30" spans="1:16">
      <c r="L30"/>
    </row>
    <row r="31" spans="1:16">
      <c r="A31"/>
    </row>
    <row r="34" spans="1:16" ht="23.4">
      <c r="A34" s="28"/>
    </row>
    <row r="36" spans="1:16" ht="23.4">
      <c r="A36" s="37" t="s">
        <v>158</v>
      </c>
    </row>
    <row r="37" spans="1:16" ht="23.4">
      <c r="P37" s="28"/>
    </row>
    <row r="41" spans="1:16" ht="23.4">
      <c r="A41" s="37"/>
    </row>
    <row r="44" spans="1:16" ht="23.4">
      <c r="A44" s="37" t="s">
        <v>147</v>
      </c>
    </row>
    <row r="49" spans="1:1" ht="23.55" customHeight="1"/>
    <row r="57" spans="1:1" ht="23.4">
      <c r="A57" s="37" t="s">
        <v>159</v>
      </c>
    </row>
    <row r="61" spans="1:1">
      <c r="A61"/>
    </row>
    <row r="65" spans="1:11">
      <c r="A65"/>
    </row>
    <row r="71" spans="1:11" ht="23.55" customHeight="1">
      <c r="A71" s="28"/>
      <c r="B71" s="28"/>
      <c r="C71" s="28"/>
      <c r="D71" s="28"/>
      <c r="E71" s="28"/>
      <c r="F71" s="28"/>
      <c r="G71" s="28"/>
      <c r="H71" s="28"/>
      <c r="I71" s="28"/>
      <c r="J71" s="28"/>
      <c r="K71" s="28"/>
    </row>
    <row r="72" spans="1:11" ht="14.55" customHeight="1">
      <c r="A72" s="28"/>
      <c r="B72" s="28"/>
      <c r="C72" s="28"/>
      <c r="D72" s="28"/>
      <c r="E72" s="28"/>
      <c r="F72" s="28"/>
      <c r="G72" s="28"/>
      <c r="H72" s="28"/>
      <c r="I72" s="28"/>
      <c r="J72" s="28"/>
      <c r="K72" s="28"/>
    </row>
    <row r="73" spans="1:11" ht="14.55" customHeight="1">
      <c r="A73" s="28"/>
      <c r="B73" s="28"/>
      <c r="C73" s="28"/>
      <c r="D73" s="28"/>
      <c r="E73" s="28"/>
      <c r="F73" s="28"/>
      <c r="G73" s="28"/>
      <c r="H73" s="28"/>
      <c r="I73" s="28"/>
      <c r="J73" s="28"/>
      <c r="K73" s="28"/>
    </row>
    <row r="74" spans="1:11" ht="14.55" customHeight="1">
      <c r="A74" s="28"/>
      <c r="B74" s="28"/>
      <c r="C74" s="28"/>
      <c r="D74" s="28"/>
      <c r="E74" s="28"/>
      <c r="F74" s="28"/>
      <c r="G74" s="28"/>
      <c r="H74" s="28"/>
      <c r="I74" s="28"/>
      <c r="J74" s="28"/>
      <c r="K74" s="28"/>
    </row>
    <row r="75" spans="1:11" ht="14.55" customHeight="1">
      <c r="A75" s="28"/>
      <c r="B75" s="28"/>
      <c r="C75" s="28"/>
      <c r="D75" s="28"/>
      <c r="E75" s="28"/>
      <c r="F75" s="28"/>
      <c r="G75" s="28"/>
      <c r="H75" s="28"/>
      <c r="I75" s="28"/>
      <c r="J75" s="28"/>
      <c r="K75" s="28"/>
    </row>
    <row r="76" spans="1:11" ht="14.55" customHeight="1">
      <c r="A76" s="28"/>
      <c r="B76" s="28"/>
      <c r="C76" s="28"/>
      <c r="D76" s="28"/>
      <c r="E76" s="28"/>
      <c r="F76" s="28"/>
      <c r="G76" s="28"/>
      <c r="H76" s="28"/>
      <c r="I76" s="28"/>
      <c r="J76" s="28"/>
      <c r="K76" s="28"/>
    </row>
    <row r="77" spans="1:11" ht="14.55" customHeight="1">
      <c r="A77" s="28"/>
      <c r="B77" s="28"/>
      <c r="C77" s="28"/>
      <c r="D77" s="28"/>
      <c r="E77" s="28"/>
      <c r="F77" s="28"/>
      <c r="G77" s="28"/>
      <c r="H77" s="28"/>
      <c r="I77" s="28"/>
      <c r="J77" s="28"/>
      <c r="K77" s="28"/>
    </row>
    <row r="78" spans="1:11" ht="14.55" customHeight="1">
      <c r="A78" s="28"/>
      <c r="B78" s="28"/>
      <c r="C78" s="28"/>
      <c r="D78" s="28"/>
      <c r="E78" s="28"/>
      <c r="F78" s="28"/>
      <c r="G78" s="28"/>
      <c r="H78" s="28"/>
      <c r="I78" s="28"/>
      <c r="J78" s="28"/>
      <c r="K78" s="28"/>
    </row>
    <row r="79" spans="1:11" ht="23.4">
      <c r="A79" s="37"/>
      <c r="B79" s="28"/>
      <c r="C79" s="28"/>
      <c r="D79" s="28"/>
      <c r="E79" s="28"/>
      <c r="F79" s="28"/>
      <c r="G79" s="28"/>
      <c r="H79" s="28"/>
      <c r="I79" s="28"/>
      <c r="J79" s="28"/>
      <c r="K79" s="28"/>
    </row>
    <row r="80" spans="1:11" ht="14.55" customHeight="1">
      <c r="B80" s="28"/>
      <c r="C80" s="28"/>
      <c r="D80" s="28"/>
      <c r="E80" s="28"/>
      <c r="F80" s="28"/>
      <c r="G80" s="28"/>
      <c r="H80" s="28"/>
      <c r="I80" s="28"/>
      <c r="J80" s="28"/>
      <c r="K80" s="28"/>
    </row>
    <row r="81" spans="1:11" ht="14.55" customHeight="1">
      <c r="B81" s="28"/>
      <c r="C81" s="28"/>
      <c r="D81" s="28"/>
      <c r="E81" s="28"/>
      <c r="F81" s="28"/>
      <c r="G81" s="28"/>
      <c r="H81" s="28"/>
      <c r="I81" s="28"/>
      <c r="J81" s="28"/>
      <c r="K81" s="28"/>
    </row>
    <row r="82" spans="1:11" ht="14.55" customHeight="1">
      <c r="B82" s="28"/>
      <c r="C82" s="28"/>
      <c r="D82" s="28"/>
      <c r="E82" s="28"/>
      <c r="F82" s="28"/>
      <c r="G82" s="28"/>
      <c r="H82" s="28"/>
      <c r="I82" s="28"/>
      <c r="J82" s="28"/>
      <c r="K82" s="28"/>
    </row>
    <row r="83" spans="1:11" ht="23.4">
      <c r="A83" s="37" t="s">
        <v>147</v>
      </c>
      <c r="B83" s="28"/>
      <c r="C83" s="28"/>
      <c r="D83" s="28"/>
      <c r="E83" s="28"/>
      <c r="F83" s="28"/>
      <c r="G83" s="28"/>
      <c r="H83" s="28"/>
      <c r="I83" s="28"/>
      <c r="J83" s="28"/>
      <c r="K83" s="28"/>
    </row>
    <row r="84" spans="1:11" ht="14.55" customHeight="1">
      <c r="A84" s="28"/>
      <c r="B84" s="28"/>
      <c r="C84" s="28"/>
      <c r="D84" s="28"/>
      <c r="E84" s="28"/>
      <c r="F84" s="28"/>
      <c r="G84" s="28"/>
      <c r="H84" s="28"/>
      <c r="I84" s="28"/>
      <c r="J84" s="28"/>
      <c r="K84" s="28"/>
    </row>
    <row r="85" spans="1:11" ht="14.55" customHeight="1">
      <c r="A85" s="28"/>
      <c r="B85" s="28"/>
      <c r="C85" s="28"/>
      <c r="D85" s="28"/>
      <c r="E85" s="28"/>
      <c r="F85" s="28"/>
      <c r="G85" s="28"/>
      <c r="H85" s="28"/>
      <c r="I85" s="28"/>
      <c r="J85" s="28"/>
      <c r="K85" s="28"/>
    </row>
    <row r="86" spans="1:11" ht="14.55" customHeight="1">
      <c r="B86" s="28"/>
      <c r="C86" s="28"/>
      <c r="D86" s="28"/>
      <c r="E86" s="28"/>
      <c r="F86" s="28"/>
      <c r="G86" s="28"/>
      <c r="H86" s="28"/>
      <c r="I86" s="28"/>
      <c r="J86" s="28"/>
      <c r="K86" s="28"/>
    </row>
    <row r="87" spans="1:11" ht="14.55" customHeight="1">
      <c r="A87" s="28"/>
      <c r="B87" s="28"/>
      <c r="C87" s="28"/>
      <c r="D87" s="28"/>
      <c r="E87" s="28"/>
      <c r="F87" s="28"/>
      <c r="G87" s="28"/>
      <c r="H87" s="28"/>
      <c r="I87" s="28"/>
      <c r="J87" s="28"/>
      <c r="K87" s="28"/>
    </row>
    <row r="88" spans="1:11" ht="14.55" customHeight="1">
      <c r="B88" s="28"/>
      <c r="C88" s="28"/>
      <c r="D88" s="28"/>
      <c r="E88" s="28"/>
      <c r="F88" s="28"/>
      <c r="G88" s="28"/>
      <c r="H88" s="28"/>
      <c r="I88" s="28"/>
      <c r="J88" s="28"/>
      <c r="K88" s="28"/>
    </row>
    <row r="89" spans="1:11" ht="14.55" customHeight="1">
      <c r="A89" s="28"/>
      <c r="B89" s="28"/>
      <c r="C89" s="28"/>
      <c r="D89" s="28"/>
      <c r="E89" s="28"/>
      <c r="F89" s="28"/>
      <c r="G89" s="28"/>
      <c r="H89" s="28"/>
      <c r="I89" s="28"/>
      <c r="J89" s="28"/>
      <c r="K89" s="28"/>
    </row>
    <row r="92" spans="1:11" ht="23.4">
      <c r="A92" s="37"/>
    </row>
    <row r="101" spans="1:1" ht="23.4">
      <c r="A101" s="37"/>
    </row>
    <row r="106" spans="1:1" ht="23.4">
      <c r="A106" s="28"/>
    </row>
    <row r="109" spans="1:1" ht="23.4">
      <c r="A109" s="37"/>
    </row>
  </sheetData>
  <hyperlinks>
    <hyperlink ref="C1" location="topic_index!A1" display="Return to topics" xr:uid="{817CFF4C-D26D-44B6-B04E-4B4BB5334A57}"/>
  </hyperlinks>
  <pageMargins left="0.7" right="0.7" top="0.75" bottom="0.75" header="0.3" footer="0.3"/>
  <pageSetup orientation="portrait"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68DB4-A4EB-49DE-8FF2-372299BAFC3E}">
  <sheetPr codeName="Sheet31">
    <tabColor theme="9"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2982DE6A-DF62-43D8-BA02-26F2A74234EF}"/>
  </hyperlinks>
  <pageMargins left="0.7" right="0.7" top="0.75" bottom="0.75" header="0.3" footer="0.3"/>
  <pageSetup orientation="portrait" horizontalDpi="90" verticalDpi="90"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2CDF7-6452-420E-8805-DDCE09556E33}">
  <sheetPr codeName="Sheet32">
    <tabColor theme="7" tint="0.79998168889431442"/>
  </sheetPr>
  <dimension ref="A1:G49"/>
  <sheetViews>
    <sheetView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topic_index!BR2</f>
        <v>44317</v>
      </c>
      <c r="D2" s="29" t="s">
        <v>48</v>
      </c>
    </row>
    <row r="4" spans="1:6" ht="23.4">
      <c r="A4" s="37" t="s">
        <v>43</v>
      </c>
    </row>
    <row r="6" spans="1:6" ht="18">
      <c r="A6" s="38" t="s">
        <v>33</v>
      </c>
      <c r="B6" s="39" t="s">
        <v>81</v>
      </c>
      <c r="C6" s="39"/>
      <c r="D6" s="39"/>
      <c r="E6" s="40"/>
      <c r="F6" s="41"/>
    </row>
    <row r="7" spans="1:6" ht="18">
      <c r="A7" s="38" t="s">
        <v>40</v>
      </c>
      <c r="B7" s="39"/>
      <c r="C7" s="39"/>
      <c r="D7" s="41"/>
      <c r="E7" s="42" t="str">
        <f>TEXT(VLOOKUP(B6,topic_index!$B$6:$EY$120,_xlfn.XMATCH($C$2,topic_index!$B$2:$DY$2,0,1),FALSE),"#")&amp; "/" &amp;TEXT(VLOOKUP(B6,topic_index!$B$6:$EY$120,2,FALSE),"#")</f>
        <v>2/3</v>
      </c>
      <c r="F7" s="41"/>
    </row>
    <row r="46" spans="1:7" ht="23.4">
      <c r="A46" s="37" t="s">
        <v>44</v>
      </c>
    </row>
    <row r="48" spans="1:7" ht="18">
      <c r="A48" s="38" t="s">
        <v>33</v>
      </c>
      <c r="B48" s="39" t="s">
        <v>85</v>
      </c>
      <c r="C48" s="39"/>
      <c r="D48" s="39"/>
      <c r="E48" s="40"/>
      <c r="F48" s="41"/>
      <c r="G48" s="41"/>
    </row>
    <row r="49" spans="1:7" ht="18">
      <c r="A49" s="38" t="s">
        <v>40</v>
      </c>
      <c r="B49" s="39"/>
      <c r="C49" s="39"/>
      <c r="D49" s="41"/>
      <c r="E49" s="42" t="str">
        <f>TEXT(VLOOKUP(B48,topic_index!$B$6:$EY$120,_xlfn.XMATCH($C$2,topic_index!$B$2:$DY$2,0,1),FALSE),"#")&amp; "/" &amp;TEXT(VLOOKUP(B48,topic_index!$B$6:$EY$120,2,FALSE),"#")</f>
        <v>3/6</v>
      </c>
      <c r="F49" s="41"/>
      <c r="G49" s="41"/>
    </row>
  </sheetData>
  <hyperlinks>
    <hyperlink ref="C1" location="topic_index!A1" display="Return to topics" xr:uid="{077DF207-68D0-4680-A9BE-1EB0D3E74E6C}"/>
  </hyperlinks>
  <pageMargins left="0.7" right="0.7" top="0.75" bottom="0.75" header="0.3" footer="0.3"/>
  <pageSetup orientation="portrait" horizontalDpi="90" verticalDpi="90"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024AA-86CE-4E35-B566-44000ECD7A1A}">
  <sheetPr codeName="Sheet33">
    <tabColor theme="7" tint="0.79998168889431442"/>
  </sheetPr>
  <dimension ref="A1:C124"/>
  <sheetViews>
    <sheetView workbookViewId="0"/>
  </sheetViews>
  <sheetFormatPr defaultColWidth="9.21875" defaultRowHeight="14.4"/>
  <cols>
    <col min="1" max="16384" width="9.21875" style="2"/>
  </cols>
  <sheetData>
    <row r="1" spans="1:3">
      <c r="A1" s="59"/>
      <c r="C1" s="1" t="s">
        <v>34</v>
      </c>
    </row>
    <row r="2" spans="1:3">
      <c r="A2" s="1" t="s">
        <v>13</v>
      </c>
    </row>
    <row r="55" spans="1:1">
      <c r="A55" s="2" t="s">
        <v>14</v>
      </c>
    </row>
    <row r="124" spans="1:1">
      <c r="A124" s="2" t="s">
        <v>15</v>
      </c>
    </row>
  </sheetData>
  <hyperlinks>
    <hyperlink ref="A2" r:id="rId1" xr:uid="{19A06646-E4FB-472B-83FC-D8E68312B9EE}"/>
    <hyperlink ref="C1" location="topic_index!A1" display="Return to topics" xr:uid="{01DA1D97-11D2-4F06-9524-EB0C32121074}"/>
  </hyperlinks>
  <pageMargins left="0.7" right="0.7" top="0.75" bottom="0.75" header="0.3" footer="0.3"/>
  <pageSetup orientation="portrait" horizontalDpi="90" verticalDpi="90" r:id="rId2"/>
  <drawing r:id="rId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93EBF-7ECB-4BCA-A3DA-EC112CAC7BEC}">
  <sheetPr codeName="Sheet34">
    <tabColor theme="8" tint="0.79998168889431442"/>
  </sheetPr>
  <dimension ref="A1:G48"/>
  <sheetViews>
    <sheetView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topic_index!BQ2</f>
        <v>44287</v>
      </c>
      <c r="D2" s="29" t="s">
        <v>48</v>
      </c>
    </row>
    <row r="4" spans="1:6" ht="23.4">
      <c r="A4" s="37" t="s">
        <v>43</v>
      </c>
    </row>
    <row r="6" spans="1:6" ht="18">
      <c r="A6" s="38" t="s">
        <v>33</v>
      </c>
      <c r="B6" s="39" t="s">
        <v>81</v>
      </c>
      <c r="C6" s="39"/>
      <c r="D6" s="39"/>
      <c r="E6" s="40"/>
      <c r="F6" s="41"/>
    </row>
    <row r="7" spans="1:6" ht="18">
      <c r="A7" s="38" t="s">
        <v>40</v>
      </c>
      <c r="B7" s="39"/>
      <c r="C7" s="39"/>
      <c r="D7" s="41"/>
      <c r="E7" s="42" t="str">
        <f>TEXT(VLOOKUP(B6,topic_index!$B$6:$CC$87,_xlfn.XMATCH($C$2,topic_index!$B$2:$CC$2,0,1),FALSE),"#")&amp; "/" &amp;TEXT(VLOOKUP(B6,topic_index!$B$6:$CC$87,2,FALSE),"#")</f>
        <v>1/3</v>
      </c>
      <c r="F7" s="41"/>
    </row>
    <row r="45" spans="1:7" ht="23.4">
      <c r="A45" s="37" t="s">
        <v>44</v>
      </c>
    </row>
    <row r="47" spans="1:7" ht="18">
      <c r="A47" s="38" t="s">
        <v>33</v>
      </c>
      <c r="B47" s="39" t="s">
        <v>85</v>
      </c>
      <c r="C47" s="39"/>
      <c r="D47" s="39"/>
      <c r="E47" s="40"/>
      <c r="F47" s="41"/>
      <c r="G47" s="41"/>
    </row>
    <row r="48" spans="1:7" ht="18">
      <c r="A48" s="38" t="s">
        <v>40</v>
      </c>
      <c r="B48" s="39"/>
      <c r="C48" s="39"/>
      <c r="D48" s="41"/>
      <c r="E48" s="42" t="str">
        <f>TEXT(VLOOKUP(B47,topic_index!$B$6:$EY$120,_xlfn.XMATCH($C$2,topic_index!$B$2:$DY$2,0,1),FALSE),"#")&amp; "/" &amp;TEXT(VLOOKUP(B47,topic_index!$B$6:$EY$120,2,FALSE),"#")</f>
        <v>2/6</v>
      </c>
      <c r="F48" s="41"/>
      <c r="G48" s="41"/>
    </row>
  </sheetData>
  <hyperlinks>
    <hyperlink ref="C1" location="topic_index!A1" display="Return to topics" xr:uid="{E0FBA52B-B655-40E4-9831-2B1CE74B9B1D}"/>
  </hyperlinks>
  <pageMargins left="0.7" right="0.7" top="0.75" bottom="0.75" header="0.3" footer="0.3"/>
  <pageSetup orientation="portrait" horizontalDpi="90" verticalDpi="90"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D071C-8E29-4132-8E94-32255901A7AF}">
  <sheetPr codeName="Sheet35">
    <tabColor theme="8"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A79CEE99-72BD-4FA5-AACE-E497D1BEEBDD}"/>
  </hyperlinks>
  <pageMargins left="0.7" right="0.7" top="0.75" bottom="0.75" header="0.3" footer="0.3"/>
  <pageSetup orientation="portrait" horizontalDpi="90" verticalDpi="90"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AA058-A449-4605-8B25-82C0B87CBB30}">
  <sheetPr codeName="Sheet36">
    <tabColor theme="9" tint="0.79998168889431442"/>
  </sheetPr>
  <dimension ref="A1:I17"/>
  <sheetViews>
    <sheetView workbookViewId="0">
      <pane ySplit="2" topLeftCell="A3" activePane="bottomLeft" state="frozen"/>
      <selection pane="bottomLeft"/>
    </sheetView>
  </sheetViews>
  <sheetFormatPr defaultColWidth="9.21875" defaultRowHeight="14.4"/>
  <cols>
    <col min="1" max="16384" width="9.21875" style="2"/>
  </cols>
  <sheetData>
    <row r="1" spans="1:9">
      <c r="A1" s="59"/>
      <c r="C1" s="1" t="s">
        <v>34</v>
      </c>
    </row>
    <row r="2" spans="1:9" ht="18">
      <c r="A2" s="3" t="s">
        <v>35</v>
      </c>
      <c r="C2" s="30">
        <f>topic_index!BP2</f>
        <v>44256</v>
      </c>
      <c r="D2" s="29" t="s">
        <v>48</v>
      </c>
    </row>
    <row r="4" spans="1:9" ht="23.4">
      <c r="A4" s="37" t="s">
        <v>32</v>
      </c>
    </row>
    <row r="6" spans="1:9" ht="18">
      <c r="A6" s="38" t="s">
        <v>33</v>
      </c>
      <c r="B6" s="39" t="s">
        <v>17</v>
      </c>
      <c r="C6" s="39"/>
      <c r="D6" s="39"/>
      <c r="E6" s="40"/>
    </row>
    <row r="7" spans="1:9" ht="18">
      <c r="A7" s="38" t="s">
        <v>40</v>
      </c>
      <c r="B7" s="39"/>
      <c r="C7" s="39"/>
      <c r="D7" s="41"/>
      <c r="E7" s="42" t="str">
        <f>TEXT(VLOOKUP(B6,topic_index!$B$6:$CC$87,_xlfn.XMATCH($C$2,topic_index!$B$2:$CC$2,0,1),FALSE),"#")&amp; "/" &amp;TEXT(VLOOKUP(B6,topic_index!$B$6:$CC$87,2,FALSE),"#")</f>
        <v>3/3</v>
      </c>
    </row>
    <row r="16" spans="1:9" ht="18">
      <c r="A16" s="38" t="s">
        <v>33</v>
      </c>
      <c r="B16" s="39" t="s">
        <v>65</v>
      </c>
      <c r="C16" s="39"/>
      <c r="D16" s="39"/>
      <c r="E16" s="40"/>
      <c r="F16" s="41"/>
      <c r="G16" s="41"/>
      <c r="H16" s="41"/>
      <c r="I16" s="41"/>
    </row>
    <row r="17" spans="1:9" ht="18">
      <c r="A17" s="38" t="s">
        <v>40</v>
      </c>
      <c r="B17" s="39"/>
      <c r="C17" s="39"/>
      <c r="D17" s="41"/>
      <c r="E17" s="42" t="str">
        <f>TEXT(VLOOKUP(B16,topic_index!$B$6:$CC$87,_xlfn.XMATCH($C$2,topic_index!$B$2:$CC$2,0,1),FALSE),"#")&amp; "/" &amp;TEXT(VLOOKUP(B16,topic_index!$B$6:$CC$87,2,FALSE),"#")</f>
        <v>1/1</v>
      </c>
      <c r="F17" s="57"/>
      <c r="G17" s="41"/>
      <c r="H17" s="41"/>
      <c r="I17" s="41"/>
    </row>
  </sheetData>
  <hyperlinks>
    <hyperlink ref="C1" location="topic_index!A1" display="Return to topics" xr:uid="{38C11F1F-18E5-469B-80E5-F8376D904658}"/>
  </hyperlinks>
  <pageMargins left="0.7" right="0.7" top="0.75" bottom="0.75" header="0.3" footer="0.3"/>
  <pageSetup orientation="portrait" horizontalDpi="90" verticalDpi="90"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AF5C1-0E96-4CFC-B961-7E4CF4FC523E}">
  <sheetPr codeName="Sheet14">
    <tabColor theme="9"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696B31F9-6D43-4BFC-8E4A-392335F225E3}"/>
  </hyperlinks>
  <pageMargins left="0.7" right="0.7" top="0.75" bottom="0.75" header="0.3" footer="0.3"/>
  <pageSetup orientation="portrait" horizontalDpi="90" verticalDpi="90"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86D75-4127-4EA1-B254-8B883983F567}">
  <sheetPr codeName="Sheet37">
    <tabColor theme="7" tint="0.79998168889431442"/>
  </sheetPr>
  <dimension ref="A1:H7"/>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topic_index!BO2</f>
        <v>44228</v>
      </c>
      <c r="D2" s="29" t="s">
        <v>48</v>
      </c>
    </row>
    <row r="4" spans="1:8" ht="23.4">
      <c r="A4" s="37" t="s">
        <v>32</v>
      </c>
    </row>
    <row r="6" spans="1:8" ht="18">
      <c r="A6" s="38" t="s">
        <v>33</v>
      </c>
      <c r="B6" s="39" t="s">
        <v>62</v>
      </c>
      <c r="C6" s="39"/>
      <c r="D6" s="39"/>
      <c r="E6" s="40"/>
      <c r="F6" s="41"/>
      <c r="G6" s="41"/>
      <c r="H6" s="41"/>
    </row>
    <row r="7" spans="1:8" ht="18">
      <c r="A7" s="38" t="s">
        <v>40</v>
      </c>
      <c r="B7" s="39"/>
      <c r="C7" s="39"/>
      <c r="D7" s="41"/>
      <c r="E7" s="42" t="str">
        <f>TEXT(VLOOKUP(B6,topic_index!$B$6:$CC$87,_xlfn.XMATCH($C$2,topic_index!$B$2:$CC$2,0,1),FALSE),"#")&amp; "/" &amp;TEXT(VLOOKUP(B6,topic_index!$B$6:$CC$87,2,FALSE),"#")</f>
        <v>2/6</v>
      </c>
      <c r="F7" s="41"/>
      <c r="G7" s="41"/>
      <c r="H7" s="41"/>
    </row>
  </sheetData>
  <hyperlinks>
    <hyperlink ref="C1" location="topic_index!A1" display="Return to topics" xr:uid="{77487DEA-ACAC-4058-81A4-F076F8D40D7D}"/>
  </hyperlinks>
  <pageMargins left="0.7" right="0.7" top="0.75" bottom="0.75" header="0.3" footer="0.3"/>
  <pageSetup orientation="portrait" horizontalDpi="90" verticalDpi="90"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73FE-35A2-45AF-ADA9-B94385BE7758}">
  <sheetPr codeName="Sheet13">
    <tabColor theme="7"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4834A285-70D6-4D47-BD13-0EE3FCF286C8}"/>
  </hyperlinks>
  <pageMargins left="0.7" right="0.7" top="0.75" bottom="0.75" header="0.3" footer="0.3"/>
  <pageSetup orientation="portrait" horizontalDpi="90" verticalDpi="90"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ACC1-B3FE-48DC-9FB9-809DD3E73EF2}">
  <sheetPr codeName="Sheet15">
    <tabColor theme="8" tint="0.79998168889431442"/>
  </sheetPr>
  <dimension ref="A1:F36"/>
  <sheetViews>
    <sheetView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topic_index!BN2</f>
        <v>44197</v>
      </c>
      <c r="D2" s="29" t="s">
        <v>48</v>
      </c>
    </row>
    <row r="4" spans="1:6" ht="23.4">
      <c r="A4" s="37" t="s">
        <v>32</v>
      </c>
    </row>
    <row r="6" spans="1:6" ht="18">
      <c r="A6" s="38" t="s">
        <v>33</v>
      </c>
      <c r="B6" s="39" t="s">
        <v>99</v>
      </c>
      <c r="C6" s="39"/>
      <c r="D6" s="39"/>
      <c r="E6" s="40"/>
      <c r="F6" s="41"/>
    </row>
    <row r="7" spans="1:6" ht="18">
      <c r="A7" s="38" t="s">
        <v>40</v>
      </c>
      <c r="B7" s="39"/>
      <c r="C7" s="39"/>
      <c r="D7" s="41"/>
      <c r="E7" s="42" t="str">
        <f>TEXT(VLOOKUP(B6,topic_index!$B$6:$CC$87,_xlfn.XMATCH($C$2,topic_index!$B$2:$CC$2,0,1),FALSE),"#")&amp; "/" &amp;TEXT(VLOOKUP(B6,topic_index!$B$6:$CC$87,2,FALSE),"#")</f>
        <v>5/11</v>
      </c>
      <c r="F7" s="41"/>
    </row>
    <row r="35" spans="1:5" ht="18">
      <c r="A35" s="38" t="s">
        <v>33</v>
      </c>
      <c r="B35" s="39" t="s">
        <v>66</v>
      </c>
      <c r="C35" s="39"/>
      <c r="D35" s="39"/>
      <c r="E35" s="40"/>
    </row>
    <row r="36" spans="1:5" ht="18">
      <c r="A36" s="38" t="s">
        <v>40</v>
      </c>
      <c r="B36" s="39"/>
      <c r="C36" s="39"/>
      <c r="D36" s="41"/>
      <c r="E36" s="42" t="str">
        <f>TEXT(VLOOKUP(B35,topic_index!$B$6:$CC$87,_xlfn.XMATCH($C$2,topic_index!$B$2:$CC$2,0,1),FALSE),"#")&amp; "/" &amp;TEXT(VLOOKUP(B35,topic_index!$B$6:$CC$87,2,FALSE),"#")</f>
        <v>2/7</v>
      </c>
    </row>
  </sheetData>
  <hyperlinks>
    <hyperlink ref="C1" location="topic_index!A1" display="Return to topics" xr:uid="{FABBFF1D-837C-4131-9585-DCB02E2B7142}"/>
  </hyperlinks>
  <pageMargins left="0.7" right="0.7" top="0.75" bottom="0.75" header="0.3" footer="0.3"/>
  <pageSetup orientation="portrait" horizontalDpi="90" verticalDpi="9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198AE-4B3C-48E6-82F1-CA4AC51A4904}">
  <sheetPr>
    <tabColor theme="7" tint="0.79998168889431442"/>
  </sheetPr>
  <dimension ref="A1:O27"/>
  <sheetViews>
    <sheetView workbookViewId="0"/>
  </sheetViews>
  <sheetFormatPr defaultColWidth="9.21875" defaultRowHeight="14.4"/>
  <cols>
    <col min="1" max="16384" width="9.21875" style="2"/>
  </cols>
  <sheetData>
    <row r="1" spans="1:15">
      <c r="A1" s="59"/>
      <c r="C1" s="1" t="s">
        <v>34</v>
      </c>
    </row>
    <row r="2" spans="1:15">
      <c r="A2" s="115"/>
      <c r="B2" s="115"/>
      <c r="C2" s="115"/>
      <c r="D2" s="115"/>
      <c r="E2" s="115"/>
      <c r="F2" s="115"/>
      <c r="G2" s="115"/>
      <c r="H2" s="115"/>
      <c r="I2" s="115"/>
      <c r="J2" s="115"/>
      <c r="K2" s="115"/>
      <c r="L2" s="115"/>
      <c r="M2" s="115"/>
      <c r="N2" s="115"/>
      <c r="O2" s="115"/>
    </row>
    <row r="3" spans="1:15">
      <c r="A3" s="115"/>
      <c r="B3" s="115"/>
      <c r="C3" s="115"/>
      <c r="D3" s="115"/>
      <c r="E3" s="115"/>
      <c r="F3" s="115"/>
      <c r="G3" s="115"/>
      <c r="H3" s="115"/>
      <c r="I3" s="115"/>
      <c r="J3" s="115"/>
      <c r="K3" s="115"/>
      <c r="L3" s="115"/>
      <c r="M3" s="115"/>
      <c r="N3" s="115"/>
      <c r="O3" s="115"/>
    </row>
    <row r="4" spans="1:15">
      <c r="A4" s="115"/>
      <c r="B4" s="115"/>
      <c r="C4" s="115"/>
      <c r="D4" s="115"/>
      <c r="E4" s="115"/>
      <c r="F4" s="115"/>
      <c r="G4" s="115"/>
      <c r="H4" s="115"/>
      <c r="I4" s="115"/>
      <c r="J4" s="115"/>
      <c r="K4" s="115"/>
      <c r="L4" s="115"/>
      <c r="M4" s="115"/>
      <c r="N4" s="115"/>
      <c r="O4" s="115"/>
    </row>
    <row r="5" spans="1:15">
      <c r="A5" s="115"/>
      <c r="B5" s="115"/>
      <c r="C5" s="115"/>
      <c r="D5" s="115"/>
      <c r="E5" s="115"/>
      <c r="F5" s="115"/>
      <c r="G5" s="115"/>
      <c r="H5" s="115"/>
      <c r="I5" s="115"/>
      <c r="J5" s="115"/>
      <c r="K5" s="115"/>
      <c r="L5" s="115"/>
      <c r="M5" s="115"/>
      <c r="N5" s="115"/>
      <c r="O5" s="115"/>
    </row>
    <row r="6" spans="1:15">
      <c r="A6" s="115"/>
      <c r="B6" s="115"/>
      <c r="C6" s="115"/>
      <c r="D6" s="115"/>
      <c r="E6" s="115"/>
      <c r="F6" s="115"/>
      <c r="G6" s="115"/>
      <c r="H6" s="115"/>
      <c r="I6" s="115"/>
      <c r="J6" s="115"/>
      <c r="K6" s="115"/>
      <c r="L6" s="115"/>
      <c r="M6" s="115"/>
      <c r="N6" s="115"/>
      <c r="O6" s="115"/>
    </row>
    <row r="7" spans="1:15">
      <c r="A7" s="115"/>
      <c r="B7" s="115"/>
      <c r="C7" s="115"/>
      <c r="D7" s="115"/>
      <c r="E7" s="115"/>
      <c r="F7" s="115"/>
      <c r="G7" s="115"/>
      <c r="H7" s="115"/>
      <c r="I7" s="115"/>
      <c r="J7" s="115"/>
      <c r="K7" s="115"/>
      <c r="L7" s="115"/>
      <c r="M7" s="115"/>
      <c r="N7" s="115"/>
      <c r="O7" s="115"/>
    </row>
    <row r="8" spans="1:15">
      <c r="A8" s="115"/>
      <c r="B8" s="115"/>
      <c r="C8" s="115"/>
      <c r="D8" s="115"/>
      <c r="E8" s="115"/>
      <c r="F8" s="115"/>
      <c r="G8" s="115"/>
      <c r="H8" s="115"/>
      <c r="I8" s="115"/>
      <c r="J8" s="115"/>
      <c r="K8" s="115"/>
      <c r="L8" s="115"/>
      <c r="M8" s="115"/>
      <c r="N8" s="115"/>
      <c r="O8" s="115"/>
    </row>
    <row r="9" spans="1:15">
      <c r="A9" s="115"/>
      <c r="B9" s="115"/>
      <c r="C9" s="115"/>
      <c r="D9" s="115"/>
      <c r="E9" s="115"/>
      <c r="F9" s="115"/>
      <c r="G9" s="115"/>
      <c r="H9" s="115"/>
      <c r="I9" s="115"/>
      <c r="J9" s="115"/>
      <c r="K9" s="115"/>
      <c r="L9" s="115"/>
      <c r="M9" s="115"/>
      <c r="N9" s="115"/>
      <c r="O9" s="115"/>
    </row>
    <row r="10" spans="1:15">
      <c r="A10" s="115"/>
      <c r="B10" s="115"/>
      <c r="C10" s="115"/>
      <c r="D10" s="115"/>
      <c r="E10" s="115"/>
      <c r="F10" s="115"/>
      <c r="G10" s="115"/>
      <c r="H10" s="115"/>
      <c r="I10" s="115"/>
      <c r="J10" s="115"/>
      <c r="K10" s="115"/>
      <c r="L10" s="115"/>
      <c r="M10" s="115"/>
      <c r="N10" s="115"/>
      <c r="O10" s="115"/>
    </row>
    <row r="11" spans="1:15">
      <c r="A11" s="115"/>
      <c r="B11" s="115"/>
      <c r="C11" s="115"/>
      <c r="D11" s="115"/>
      <c r="E11" s="115"/>
      <c r="F11" s="115"/>
      <c r="G11" s="115"/>
      <c r="H11" s="115"/>
      <c r="I11" s="115"/>
      <c r="J11" s="115"/>
      <c r="K11" s="115"/>
      <c r="L11" s="115"/>
      <c r="M11" s="115"/>
      <c r="N11" s="115"/>
      <c r="O11" s="115"/>
    </row>
    <row r="12" spans="1:15">
      <c r="A12" s="115"/>
      <c r="B12" s="115"/>
      <c r="C12" s="115"/>
      <c r="D12" s="115"/>
      <c r="E12" s="115"/>
      <c r="F12" s="115"/>
      <c r="G12" s="115"/>
      <c r="H12" s="115"/>
      <c r="I12" s="115"/>
      <c r="J12" s="115"/>
      <c r="K12" s="115"/>
      <c r="L12" s="115"/>
      <c r="M12" s="115"/>
      <c r="N12" s="115"/>
      <c r="O12" s="115"/>
    </row>
    <row r="13" spans="1:15">
      <c r="A13" s="115"/>
      <c r="B13" s="115"/>
      <c r="C13" s="115"/>
      <c r="D13" s="115"/>
      <c r="E13" s="115"/>
      <c r="F13" s="115"/>
      <c r="G13" s="115"/>
      <c r="H13" s="115"/>
      <c r="I13" s="115"/>
      <c r="J13" s="115"/>
      <c r="K13" s="115"/>
      <c r="L13" s="115"/>
      <c r="M13" s="115"/>
      <c r="N13" s="115"/>
      <c r="O13" s="115"/>
    </row>
    <row r="14" spans="1:15">
      <c r="A14" s="115"/>
      <c r="B14" s="115"/>
      <c r="C14" s="115"/>
      <c r="D14" s="115"/>
      <c r="E14" s="115"/>
      <c r="F14" s="115"/>
      <c r="G14" s="115"/>
      <c r="H14" s="115"/>
      <c r="I14" s="115"/>
      <c r="J14" s="115"/>
      <c r="K14" s="115"/>
      <c r="L14" s="115"/>
      <c r="M14" s="115"/>
      <c r="N14" s="115"/>
      <c r="O14" s="115"/>
    </row>
    <row r="15" spans="1:15">
      <c r="A15" s="115"/>
      <c r="B15" s="115"/>
      <c r="C15" s="115"/>
      <c r="D15" s="115"/>
      <c r="E15" s="115"/>
      <c r="F15" s="115"/>
      <c r="G15" s="115"/>
      <c r="H15" s="115"/>
      <c r="I15" s="115"/>
      <c r="J15" s="115"/>
      <c r="K15" s="115"/>
      <c r="L15" s="115"/>
      <c r="M15" s="115"/>
      <c r="N15" s="115"/>
      <c r="O15" s="115"/>
    </row>
    <row r="16" spans="1:15">
      <c r="A16" s="115"/>
      <c r="B16" s="115"/>
      <c r="C16" s="115"/>
      <c r="D16" s="115"/>
      <c r="E16" s="115"/>
      <c r="F16" s="115"/>
      <c r="G16" s="115"/>
      <c r="H16" s="115"/>
      <c r="I16" s="115"/>
      <c r="J16" s="115"/>
      <c r="K16" s="115"/>
      <c r="L16" s="115"/>
      <c r="M16" s="115"/>
      <c r="N16" s="115"/>
      <c r="O16" s="115"/>
    </row>
    <row r="17" spans="1:15">
      <c r="A17" s="115"/>
      <c r="B17" s="115"/>
      <c r="C17" s="115"/>
      <c r="D17" s="115"/>
      <c r="E17" s="115"/>
      <c r="F17" s="115"/>
      <c r="G17" s="115"/>
      <c r="H17" s="115"/>
      <c r="I17" s="115"/>
      <c r="J17" s="115"/>
      <c r="K17" s="115"/>
      <c r="L17" s="115"/>
      <c r="M17" s="115"/>
      <c r="N17" s="115"/>
      <c r="O17" s="115"/>
    </row>
    <row r="18" spans="1:15">
      <c r="A18" s="115"/>
      <c r="B18" s="115"/>
      <c r="C18" s="115"/>
      <c r="D18" s="115"/>
      <c r="E18" s="115"/>
      <c r="F18" s="115"/>
      <c r="G18" s="115"/>
      <c r="H18" s="115"/>
      <c r="I18" s="115"/>
      <c r="J18" s="115"/>
      <c r="K18" s="115"/>
      <c r="L18" s="115"/>
      <c r="M18" s="115"/>
      <c r="N18" s="115"/>
      <c r="O18" s="115"/>
    </row>
    <row r="19" spans="1:15">
      <c r="A19" s="115"/>
      <c r="B19" s="115"/>
      <c r="C19" s="115"/>
      <c r="D19" s="115"/>
      <c r="E19" s="115"/>
      <c r="F19" s="115"/>
      <c r="G19" s="115"/>
      <c r="H19" s="115"/>
      <c r="I19" s="115"/>
      <c r="J19" s="115"/>
      <c r="K19" s="115"/>
      <c r="L19" s="115"/>
      <c r="M19" s="115"/>
      <c r="N19" s="115"/>
      <c r="O19" s="115"/>
    </row>
    <row r="20" spans="1:15">
      <c r="A20" s="115"/>
      <c r="B20" s="115"/>
      <c r="C20" s="115"/>
      <c r="D20" s="115"/>
      <c r="E20" s="115"/>
      <c r="F20" s="115"/>
      <c r="G20" s="115"/>
      <c r="H20" s="115"/>
      <c r="I20" s="115"/>
      <c r="J20" s="115"/>
      <c r="K20" s="115"/>
      <c r="L20" s="115"/>
      <c r="M20" s="115"/>
      <c r="N20" s="115"/>
      <c r="O20" s="115"/>
    </row>
    <row r="21" spans="1:15">
      <c r="A21" s="115"/>
      <c r="B21" s="115"/>
      <c r="C21" s="115"/>
      <c r="D21" s="115"/>
      <c r="E21" s="115"/>
      <c r="F21" s="115"/>
      <c r="G21" s="115"/>
      <c r="H21" s="115"/>
      <c r="I21" s="115"/>
      <c r="J21" s="115"/>
      <c r="K21" s="115"/>
      <c r="L21" s="115"/>
      <c r="M21" s="115"/>
      <c r="N21" s="115"/>
      <c r="O21" s="115"/>
    </row>
    <row r="22" spans="1:15">
      <c r="A22" s="115"/>
      <c r="B22" s="115"/>
      <c r="C22" s="115"/>
      <c r="D22" s="115"/>
      <c r="E22" s="115"/>
      <c r="F22" s="115"/>
      <c r="G22" s="115"/>
      <c r="H22" s="115"/>
      <c r="I22" s="115"/>
      <c r="J22" s="115"/>
      <c r="K22" s="115"/>
      <c r="L22" s="115"/>
      <c r="M22" s="115"/>
      <c r="N22" s="115"/>
      <c r="O22" s="115"/>
    </row>
    <row r="23" spans="1:15">
      <c r="A23" s="115"/>
      <c r="B23" s="115"/>
      <c r="C23" s="115"/>
      <c r="D23" s="115"/>
      <c r="E23" s="115"/>
      <c r="F23" s="115"/>
      <c r="G23" s="115"/>
      <c r="H23" s="115"/>
      <c r="I23" s="115"/>
      <c r="J23" s="115"/>
      <c r="K23" s="115"/>
      <c r="L23" s="115"/>
      <c r="M23" s="115"/>
      <c r="N23" s="115"/>
      <c r="O23" s="115"/>
    </row>
    <row r="24" spans="1:15">
      <c r="A24" s="115"/>
      <c r="B24" s="115"/>
      <c r="C24" s="115"/>
      <c r="D24" s="115"/>
      <c r="E24" s="115"/>
      <c r="F24" s="115"/>
      <c r="G24" s="115"/>
      <c r="H24" s="115"/>
      <c r="I24" s="115"/>
      <c r="J24" s="115"/>
      <c r="K24" s="115"/>
      <c r="L24" s="115"/>
      <c r="M24" s="115"/>
      <c r="N24" s="115"/>
      <c r="O24" s="115"/>
    </row>
    <row r="25" spans="1:15">
      <c r="A25" s="115"/>
      <c r="B25" s="115"/>
      <c r="C25" s="115"/>
      <c r="D25" s="115"/>
      <c r="E25" s="115"/>
      <c r="F25" s="115"/>
      <c r="G25" s="115"/>
      <c r="H25" s="115"/>
      <c r="I25" s="115"/>
      <c r="J25" s="115"/>
      <c r="K25" s="115"/>
      <c r="L25" s="115"/>
      <c r="M25" s="115"/>
      <c r="N25" s="115"/>
      <c r="O25" s="115"/>
    </row>
    <row r="26" spans="1:15">
      <c r="A26" s="115"/>
      <c r="B26" s="115"/>
      <c r="C26" s="115"/>
      <c r="D26" s="115"/>
      <c r="E26" s="115"/>
      <c r="F26" s="115"/>
      <c r="G26" s="115"/>
      <c r="H26" s="115"/>
      <c r="I26" s="115"/>
      <c r="J26" s="115"/>
      <c r="K26" s="115"/>
      <c r="L26" s="115"/>
      <c r="M26" s="115"/>
      <c r="N26" s="115"/>
      <c r="O26" s="115"/>
    </row>
    <row r="27" spans="1:15">
      <c r="A27" s="115"/>
      <c r="B27" s="115"/>
      <c r="C27" s="115"/>
      <c r="D27" s="115"/>
      <c r="E27" s="115"/>
      <c r="F27" s="115"/>
      <c r="G27" s="115"/>
      <c r="H27" s="115"/>
      <c r="I27" s="115"/>
      <c r="J27" s="115"/>
      <c r="K27" s="115"/>
      <c r="L27" s="115"/>
      <c r="M27" s="115"/>
      <c r="N27" s="115"/>
      <c r="O27" s="115"/>
    </row>
  </sheetData>
  <hyperlinks>
    <hyperlink ref="C1" location="topic_index!A1" display="Return to topics" xr:uid="{679DA235-4735-44BD-9E1C-B38C20359532}"/>
  </hyperlinks>
  <pageMargins left="0.7" right="0.7" top="0.75" bottom="0.75" header="0.3" footer="0.3"/>
  <pageSetup orientation="portrait" horizontalDpi="90" verticalDpi="90"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A4F28-01BA-4648-8F53-06578B25F535}">
  <sheetPr codeName="Sheet12">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t="s">
        <v>12</v>
      </c>
    </row>
  </sheetData>
  <hyperlinks>
    <hyperlink ref="A2" r:id="rId1" xr:uid="{D9059A7D-2EDB-400C-904C-2AEC87606670}"/>
    <hyperlink ref="C1" location="topic_index!A1" display="Return to topics" xr:uid="{98BB1A27-281D-4209-8A03-E04152C3D1FB}"/>
  </hyperlinks>
  <pageMargins left="0.7" right="0.7" top="0.75" bottom="0.75" header="0.3" footer="0.3"/>
  <pageSetup orientation="portrait" horizontalDpi="90" verticalDpi="90" r:id="rId2"/>
  <drawing r:id="rId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0847D-FBAD-4CDA-B70B-790AD87DF889}">
  <sheetPr codeName="Sheet38">
    <tabColor theme="9" tint="0.79998168889431442"/>
  </sheetPr>
  <dimension ref="A1:I86"/>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topic_index!BM2</f>
        <v>44166</v>
      </c>
      <c r="D2" s="29" t="s">
        <v>48</v>
      </c>
    </row>
    <row r="4" spans="1:6" ht="23.4">
      <c r="A4" s="37" t="s">
        <v>32</v>
      </c>
    </row>
    <row r="6" spans="1:6" ht="18">
      <c r="A6" s="38" t="s">
        <v>33</v>
      </c>
      <c r="B6" s="39" t="s">
        <v>99</v>
      </c>
      <c r="C6" s="39"/>
      <c r="D6" s="39"/>
      <c r="E6" s="40"/>
      <c r="F6" s="41"/>
    </row>
    <row r="7" spans="1:6" ht="18">
      <c r="A7" s="38" t="s">
        <v>40</v>
      </c>
      <c r="B7" s="39"/>
      <c r="C7" s="39"/>
      <c r="D7" s="41"/>
      <c r="E7" s="42" t="str">
        <f>TEXT(VLOOKUP(B6,topic_index!$B$6:$CC$87,_xlfn.XMATCH($C$2,topic_index!$B$2:$CC$2,0,1),FALSE),"#")&amp; "/" &amp;TEXT(VLOOKUP(B6,topic_index!$B$6:$CC$87,2,FALSE),"#")</f>
        <v>4/11</v>
      </c>
      <c r="F7" s="41"/>
    </row>
    <row r="34" spans="1:7" ht="23.4">
      <c r="A34" s="37" t="s">
        <v>43</v>
      </c>
    </row>
    <row r="36" spans="1:7" ht="18">
      <c r="A36" s="38" t="s">
        <v>33</v>
      </c>
      <c r="B36" s="39" t="s">
        <v>61</v>
      </c>
      <c r="C36" s="39"/>
      <c r="D36" s="39"/>
      <c r="E36" s="40"/>
      <c r="F36" s="41"/>
      <c r="G36" s="41"/>
    </row>
    <row r="37" spans="1:7" ht="18">
      <c r="A37" s="38" t="s">
        <v>40</v>
      </c>
      <c r="B37" s="39"/>
      <c r="C37" s="39"/>
      <c r="D37" s="41"/>
      <c r="E37" s="42" t="str">
        <f>TEXT(VLOOKUP(B36,topic_index!$B$6:$CC$87,_xlfn.XMATCH($C$2,topic_index!$B$2:$CC$2,0,1),FALSE),"#")&amp; "/" &amp;TEXT(VLOOKUP(B36,topic_index!$B$6:$CC$87,2,FALSE),"#")</f>
        <v>2/2</v>
      </c>
      <c r="F37" s="41"/>
      <c r="G37" s="41"/>
    </row>
    <row r="83" spans="1:9" ht="23.4">
      <c r="A83" s="37" t="s">
        <v>44</v>
      </c>
    </row>
    <row r="85" spans="1:9" ht="18">
      <c r="A85" s="38" t="s">
        <v>33</v>
      </c>
      <c r="B85" s="39" t="s">
        <v>104</v>
      </c>
      <c r="C85" s="39"/>
      <c r="D85" s="39"/>
      <c r="E85" s="40"/>
      <c r="F85" s="41"/>
      <c r="G85" s="41"/>
      <c r="H85" s="41"/>
      <c r="I85" s="41"/>
    </row>
    <row r="86" spans="1:9" ht="18">
      <c r="A86" s="38" t="s">
        <v>40</v>
      </c>
      <c r="B86" s="39"/>
      <c r="C86" s="39"/>
      <c r="D86" s="41"/>
      <c r="E86" s="42" t="str">
        <f>TEXT(VLOOKUP(B85,topic_index!$B$6:$CC$87,_xlfn.XMATCH($C$2,topic_index!$B$2:$CC$2,0,1),FALSE),"#")&amp; "/" &amp;TEXT(VLOOKUP(B85,topic_index!$B$6:$CC$87,2,FALSE),"#")</f>
        <v>6/7</v>
      </c>
      <c r="F86" s="41"/>
      <c r="G86" s="41"/>
      <c r="H86" s="41"/>
      <c r="I86" s="41"/>
    </row>
  </sheetData>
  <hyperlinks>
    <hyperlink ref="C1" location="topic_index!A1" display="Return to topics" xr:uid="{028F6AFD-B455-402D-8BEA-1BEDDE80EDDA}"/>
  </hyperlinks>
  <pageMargins left="0.7" right="0.7" top="0.75" bottom="0.75" header="0.3" footer="0.3"/>
  <pageSetup orientation="portrait" horizontalDpi="90" verticalDpi="90"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84C50-7378-48F4-94C9-A4069E682948}">
  <sheetPr codeName="Sheet39">
    <tabColor theme="7" tint="0.79998168889431442"/>
  </sheetPr>
  <dimension ref="A1:I82"/>
  <sheetViews>
    <sheetView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topic_index!BL2</f>
        <v>44136</v>
      </c>
      <c r="D2" s="29" t="s">
        <v>48</v>
      </c>
    </row>
    <row r="4" spans="1:6" ht="23.4">
      <c r="A4" s="37" t="s">
        <v>32</v>
      </c>
    </row>
    <row r="6" spans="1:6" ht="18">
      <c r="A6" s="38" t="s">
        <v>33</v>
      </c>
      <c r="B6" s="39" t="s">
        <v>99</v>
      </c>
      <c r="C6" s="39"/>
      <c r="D6" s="39"/>
      <c r="E6" s="40"/>
      <c r="F6" s="41"/>
    </row>
    <row r="7" spans="1:6" ht="18">
      <c r="A7" s="38" t="s">
        <v>40</v>
      </c>
      <c r="B7" s="39"/>
      <c r="C7" s="39"/>
      <c r="D7" s="41"/>
      <c r="E7" s="42" t="str">
        <f>TEXT(VLOOKUP(B6,topic_index!$B$6:$CC$87,_xlfn.XMATCH($C$2,topic_index!$B$2:$CC$2,0,1),FALSE),"#")&amp; "/" &amp;TEXT(VLOOKUP(B6,topic_index!$B$6:$CC$87,2,FALSE),"#")</f>
        <v>3/11</v>
      </c>
      <c r="F7" s="41"/>
    </row>
    <row r="32" spans="1:1" ht="23.4">
      <c r="A32" s="37" t="s">
        <v>43</v>
      </c>
    </row>
    <row r="34" spans="1:7" ht="18">
      <c r="A34" s="38" t="s">
        <v>33</v>
      </c>
      <c r="B34" s="39" t="s">
        <v>61</v>
      </c>
      <c r="C34" s="39"/>
      <c r="D34" s="39"/>
      <c r="E34" s="40"/>
      <c r="F34" s="41"/>
      <c r="G34" s="41"/>
    </row>
    <row r="35" spans="1:7" ht="18">
      <c r="A35" s="38" t="s">
        <v>40</v>
      </c>
      <c r="B35" s="39"/>
      <c r="C35" s="39"/>
      <c r="D35" s="41"/>
      <c r="E35" s="42" t="str">
        <f>TEXT(VLOOKUP(B34,topic_index!$B$6:$CC$87,_xlfn.XMATCH($C$2,topic_index!$B$2:$CC$2,0,1),FALSE),"#")&amp; "/" &amp;TEXT(VLOOKUP(B34,topic_index!$B$6:$CC$87,2,FALSE),"#")</f>
        <v>1/2</v>
      </c>
      <c r="F35" s="41"/>
      <c r="G35" s="41"/>
    </row>
    <row r="79" spans="1:1" ht="23.4">
      <c r="A79" s="37" t="s">
        <v>44</v>
      </c>
    </row>
    <row r="81" spans="1:9" ht="18">
      <c r="A81" s="38" t="s">
        <v>33</v>
      </c>
      <c r="B81" s="39" t="s">
        <v>104</v>
      </c>
      <c r="C81" s="39"/>
      <c r="D81" s="39"/>
      <c r="E81" s="40"/>
      <c r="F81" s="41"/>
      <c r="G81" s="41"/>
      <c r="H81" s="41"/>
      <c r="I81" s="41"/>
    </row>
    <row r="82" spans="1:9" ht="18">
      <c r="A82" s="38" t="s">
        <v>40</v>
      </c>
      <c r="B82" s="39"/>
      <c r="C82" s="39"/>
      <c r="D82" s="41"/>
      <c r="E82" s="42" t="str">
        <f>TEXT(VLOOKUP(B81,topic_index!$B$6:$CC$87,_xlfn.XMATCH($C$2,topic_index!$B$2:$CC$2,0,1),FALSE),"#")&amp; "/" &amp;TEXT(VLOOKUP(B81,topic_index!$B$6:$CC$87,2,FALSE),"#")</f>
        <v>5/7</v>
      </c>
      <c r="F82" s="41"/>
      <c r="G82" s="41"/>
      <c r="H82" s="41"/>
      <c r="I82" s="41"/>
    </row>
  </sheetData>
  <hyperlinks>
    <hyperlink ref="C1" location="topic_index!A1" display="Return to topics" xr:uid="{7420D424-D3F1-4C21-B65D-1E1096279A57}"/>
  </hyperlinks>
  <pageMargins left="0.7" right="0.7" top="0.75" bottom="0.75" header="0.3" footer="0.3"/>
  <pageSetup orientation="portrait" horizontalDpi="90" verticalDpi="90"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B0BB8-22D2-43AB-B769-1C2C4F9E3B90}">
  <sheetPr codeName="Sheet10">
    <tabColor theme="7"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76C4B44D-7B8E-4B4F-A646-3EDF6D6D522B}"/>
  </hyperlinks>
  <pageMargins left="0.7" right="0.7" top="0.75" bottom="0.75" header="0.3" footer="0.3"/>
  <pageSetup orientation="portrait" horizontalDpi="90" verticalDpi="90"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E7273-1CAA-4F9C-8E12-C39C51F7B4C3}">
  <sheetPr codeName="Sheet40">
    <tabColor theme="8" tint="0.79998168889431442"/>
  </sheetPr>
  <dimension ref="A1:K33"/>
  <sheetViews>
    <sheetView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topic_index!BK2</f>
        <v>44105</v>
      </c>
      <c r="D2" s="29" t="s">
        <v>48</v>
      </c>
    </row>
    <row r="4" spans="1:6" ht="23.4">
      <c r="A4" s="28" t="s">
        <v>32</v>
      </c>
    </row>
    <row r="6" spans="1:6" ht="18">
      <c r="A6" s="38" t="s">
        <v>33</v>
      </c>
      <c r="B6" s="39" t="s">
        <v>99</v>
      </c>
      <c r="C6" s="39"/>
      <c r="D6" s="39"/>
      <c r="E6" s="40"/>
      <c r="F6" s="41"/>
    </row>
    <row r="7" spans="1:6" ht="18">
      <c r="A7" s="38" t="s">
        <v>40</v>
      </c>
      <c r="B7" s="39"/>
      <c r="C7" s="39"/>
      <c r="D7" s="41"/>
      <c r="E7" s="42" t="str">
        <f>TEXT(VLOOKUP(B6,topic_index!$B$6:$CC$87,_xlfn.XMATCH($C$2,topic_index!$B$2:$CC$2,0,1),FALSE),"#")&amp; "/" &amp;TEXT(VLOOKUP(B6,topic_index!$B$6:$CC$87,2,FALSE),"#")</f>
        <v>2/11</v>
      </c>
      <c r="F7" s="41"/>
    </row>
    <row r="32" spans="1:11" ht="18">
      <c r="A32" s="38" t="s">
        <v>33</v>
      </c>
      <c r="B32" s="39" t="s">
        <v>57</v>
      </c>
      <c r="C32" s="39"/>
      <c r="D32" s="39"/>
      <c r="E32" s="40"/>
      <c r="F32" s="41"/>
      <c r="G32" s="41"/>
      <c r="H32" s="41"/>
      <c r="I32" s="41"/>
      <c r="J32" s="41"/>
      <c r="K32" s="41"/>
    </row>
    <row r="33" spans="1:11" ht="18">
      <c r="A33" s="38" t="s">
        <v>40</v>
      </c>
      <c r="B33" s="39"/>
      <c r="C33" s="39"/>
      <c r="D33" s="41"/>
      <c r="E33" s="42" t="str">
        <f>TEXT(VLOOKUP(B32,topic_index!$B$6:$CC$87,_xlfn.XMATCH($C$2,topic_index!$B$2:$CC$2,0,1),FALSE),"#")&amp; "/" &amp;TEXT(VLOOKUP(B32,topic_index!$B$6:$CC$87,2,FALSE),"#")</f>
        <v>9/9</v>
      </c>
      <c r="F33" s="41"/>
      <c r="G33" s="41"/>
      <c r="H33" s="41"/>
      <c r="I33" s="41"/>
      <c r="J33" s="41"/>
      <c r="K33" s="41"/>
    </row>
  </sheetData>
  <hyperlinks>
    <hyperlink ref="C1" location="topic_index!A1" display="Return to topics" xr:uid="{B72DC730-EAE0-40EA-8258-52D89AA4E9D3}"/>
  </hyperlinks>
  <pageMargins left="0.7" right="0.7" top="0.75" bottom="0.75" header="0.3" footer="0.3"/>
  <pageSetup orientation="portrait" horizontalDpi="90" verticalDpi="90"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698F-BB33-4884-ABC2-95151D7C4409}">
  <sheetPr codeName="Sheet16">
    <tabColor theme="8" tint="0.79998168889431442"/>
  </sheetPr>
  <dimension ref="A1:C49"/>
  <sheetViews>
    <sheetView workbookViewId="0"/>
  </sheetViews>
  <sheetFormatPr defaultColWidth="9.21875" defaultRowHeight="14.4"/>
  <cols>
    <col min="1" max="16384" width="9.21875" style="2"/>
  </cols>
  <sheetData>
    <row r="1" spans="1:3">
      <c r="A1" s="59"/>
      <c r="C1" s="1" t="s">
        <v>34</v>
      </c>
    </row>
    <row r="2" spans="1:3">
      <c r="A2" s="1" t="s">
        <v>9</v>
      </c>
    </row>
    <row r="3" spans="1:3">
      <c r="A3" s="2" t="s">
        <v>10</v>
      </c>
    </row>
    <row r="49" spans="1:1">
      <c r="A49" s="2" t="s">
        <v>11</v>
      </c>
    </row>
  </sheetData>
  <hyperlinks>
    <hyperlink ref="A2" r:id="rId1" xr:uid="{F8109165-A9FD-41DF-9E62-35FA7A3EF70C}"/>
    <hyperlink ref="C1" location="topic_index!A1" display="Return to topics" xr:uid="{181DC82F-FA7E-43D5-B594-1CBB83D7BED6}"/>
  </hyperlinks>
  <pageMargins left="0.7" right="0.7" top="0.75" bottom="0.75" header="0.3" footer="0.3"/>
  <pageSetup orientation="portrait" horizontalDpi="90" verticalDpi="90" r:id="rId2"/>
  <drawing r:id="rId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2B432-BEDA-4A60-B9D7-9B8447ABD175}">
  <sheetPr codeName="Sheet41">
    <tabColor theme="9" tint="0.79998168889431442"/>
  </sheetPr>
  <dimension ref="A1:F16"/>
  <sheetViews>
    <sheetView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topic_index!BJ2</f>
        <v>44075</v>
      </c>
      <c r="D2" s="29" t="s">
        <v>48</v>
      </c>
    </row>
    <row r="4" spans="1:6" ht="23.4">
      <c r="A4" s="28" t="s">
        <v>32</v>
      </c>
    </row>
    <row r="6" spans="1:6" ht="18">
      <c r="A6" s="38" t="s">
        <v>33</v>
      </c>
      <c r="B6" s="39" t="s">
        <v>98</v>
      </c>
      <c r="C6" s="39"/>
      <c r="D6" s="39"/>
      <c r="E6" s="40"/>
      <c r="F6" s="41"/>
    </row>
    <row r="7" spans="1:6" ht="18">
      <c r="A7" s="38" t="s">
        <v>40</v>
      </c>
      <c r="B7" s="39"/>
      <c r="C7" s="39"/>
      <c r="D7" s="41"/>
      <c r="E7" s="42" t="str">
        <f>TEXT(VLOOKUP(B6,topic_index!$B$6:$CC$87,_xlfn.XMATCH($C$2,topic_index!$B$2:$CC$2,0,1),FALSE),"#")&amp; "/" &amp;TEXT(VLOOKUP(B6,topic_index!$B$6:$CC$87,2,FALSE),"#")</f>
        <v>8/8</v>
      </c>
      <c r="F7" s="41"/>
    </row>
    <row r="15" spans="1:6" ht="18">
      <c r="A15" s="38" t="s">
        <v>33</v>
      </c>
      <c r="B15" s="39" t="s">
        <v>99</v>
      </c>
      <c r="C15" s="39"/>
      <c r="D15" s="39"/>
      <c r="E15" s="40"/>
      <c r="F15" s="41"/>
    </row>
    <row r="16" spans="1:6" ht="18">
      <c r="A16" s="38" t="s">
        <v>40</v>
      </c>
      <c r="B16" s="39"/>
      <c r="C16" s="39"/>
      <c r="D16" s="41"/>
      <c r="E16" s="42" t="str">
        <f>TEXT(VLOOKUP(B15,topic_index!$B$6:$CC$87,_xlfn.XMATCH($C$2,topic_index!$B$2:$CC$2,0,1),FALSE),"#")&amp; "/" &amp;TEXT(VLOOKUP(B15,topic_index!$B$6:$CC$87,2,FALSE),"#")</f>
        <v>1/11</v>
      </c>
      <c r="F16" s="41"/>
    </row>
  </sheetData>
  <hyperlinks>
    <hyperlink ref="C1" location="topic_index!A1" display="Return to topics" xr:uid="{07E5C9B1-02B6-42A8-8F32-64558E3D6D34}"/>
  </hyperlinks>
  <pageMargins left="0.7" right="0.7" top="0.75" bottom="0.75" header="0.3" footer="0.3"/>
  <pageSetup orientation="portrait" horizontalDpi="90" verticalDpi="90"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A3F2D-B232-438F-B3F5-C77A34BEB66C}">
  <sheetPr codeName="Sheet2">
    <tabColor theme="9" tint="0.79998168889431442"/>
  </sheetPr>
  <dimension ref="A1:C48"/>
  <sheetViews>
    <sheetView workbookViewId="0"/>
  </sheetViews>
  <sheetFormatPr defaultColWidth="9.21875" defaultRowHeight="14.4"/>
  <cols>
    <col min="1" max="16384" width="9.21875" style="2"/>
  </cols>
  <sheetData>
    <row r="1" spans="1:3">
      <c r="A1" s="59"/>
      <c r="C1" s="1" t="s">
        <v>34</v>
      </c>
    </row>
    <row r="2" spans="1:3">
      <c r="A2" s="1" t="s">
        <v>7</v>
      </c>
    </row>
    <row r="48" spans="1:1">
      <c r="A48" s="2" t="s">
        <v>8</v>
      </c>
    </row>
  </sheetData>
  <hyperlinks>
    <hyperlink ref="A2" r:id="rId1" xr:uid="{28EBA25B-B848-417E-8AA6-01FFAEFDD8BC}"/>
    <hyperlink ref="C1" location="topic_index!A1" display="Return to topics" xr:uid="{AFA2A33A-886F-49DE-AFF5-42A5265B6B78}"/>
  </hyperlinks>
  <pageMargins left="0.7" right="0.7" top="0.75" bottom="0.75" header="0.3" footer="0.3"/>
  <pageSetup orientation="portrait" horizontalDpi="90" verticalDpi="90" r:id="rId2"/>
  <drawing r:id="rId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7ADC9-DECC-48FB-92A6-8D2D540FF612}">
  <sheetPr codeName="Sheet42">
    <tabColor theme="7" tint="0.79998168889431442"/>
  </sheetPr>
  <dimension ref="A1:I26"/>
  <sheetViews>
    <sheetView workbookViewId="0">
      <pane ySplit="2" topLeftCell="A3" activePane="bottomLeft" state="frozen"/>
      <selection pane="bottomLeft"/>
    </sheetView>
  </sheetViews>
  <sheetFormatPr defaultColWidth="9.21875" defaultRowHeight="14.4"/>
  <cols>
    <col min="1" max="16384" width="9.21875" style="2"/>
  </cols>
  <sheetData>
    <row r="1" spans="1:9">
      <c r="A1" s="59"/>
      <c r="C1" s="1" t="s">
        <v>34</v>
      </c>
    </row>
    <row r="2" spans="1:9" ht="18">
      <c r="A2" s="3" t="s">
        <v>35</v>
      </c>
      <c r="C2" s="30">
        <f>topic_index!BI2</f>
        <v>44044</v>
      </c>
      <c r="D2" s="29" t="s">
        <v>48</v>
      </c>
    </row>
    <row r="4" spans="1:9" ht="23.4">
      <c r="A4" s="28" t="s">
        <v>32</v>
      </c>
    </row>
    <row r="6" spans="1:9" ht="18">
      <c r="A6" s="38" t="s">
        <v>33</v>
      </c>
      <c r="B6" s="39" t="s">
        <v>104</v>
      </c>
      <c r="C6" s="39"/>
      <c r="D6" s="39"/>
      <c r="E6" s="40"/>
      <c r="F6" s="41"/>
      <c r="G6" s="41"/>
      <c r="H6" s="41"/>
      <c r="I6" s="41"/>
    </row>
    <row r="7" spans="1:9" ht="18">
      <c r="A7" s="38" t="s">
        <v>40</v>
      </c>
      <c r="B7" s="39"/>
      <c r="C7" s="39"/>
      <c r="D7" s="41"/>
      <c r="E7" s="42" t="str">
        <f>TEXT(VLOOKUP(B6,topic_index!$B$6:$CC$87,_xlfn.XMATCH($C$2,topic_index!$B$2:$CC$2,0,1),FALSE),"#")&amp; "/" &amp;TEXT(VLOOKUP(B6,topic_index!$B$6:$CC$87,2,FALSE),"#")</f>
        <v>4/7</v>
      </c>
      <c r="F7" s="41"/>
      <c r="G7" s="41"/>
      <c r="H7" s="41"/>
      <c r="I7" s="41"/>
    </row>
    <row r="25" spans="1:5" ht="18">
      <c r="A25" s="38" t="s">
        <v>33</v>
      </c>
      <c r="B25" s="39" t="s">
        <v>17</v>
      </c>
      <c r="C25" s="39"/>
      <c r="D25" s="39"/>
      <c r="E25" s="40"/>
    </row>
    <row r="26" spans="1:5" ht="18">
      <c r="A26" s="38" t="s">
        <v>40</v>
      </c>
      <c r="B26" s="39"/>
      <c r="C26" s="39"/>
      <c r="D26" s="41"/>
      <c r="E26" s="42" t="str">
        <f>TEXT(VLOOKUP(B25,topic_index!$B$6:$CC$87,_xlfn.XMATCH($C$2,topic_index!$B$2:$CC$2,0,1),FALSE),"#")&amp; "/" &amp;TEXT(VLOOKUP(B25,topic_index!$B$6:$CC$87,2,FALSE),"#")</f>
        <v>2/3</v>
      </c>
    </row>
  </sheetData>
  <hyperlinks>
    <hyperlink ref="C1" location="topic_index!A1" display="Return to topics" xr:uid="{8EFFC965-6AFF-46B9-9516-EE540EA579E3}"/>
  </hyperlinks>
  <pageMargins left="0.7" right="0.7" top="0.75" bottom="0.75" header="0.3" footer="0.3"/>
  <pageSetup orientation="portrait" horizontalDpi="90" verticalDpi="90"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9186D-76D8-4565-8016-669655D9CBFF}">
  <sheetPr codeName="Sheet3">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t="s">
        <v>6</v>
      </c>
    </row>
  </sheetData>
  <hyperlinks>
    <hyperlink ref="A2" r:id="rId1" xr:uid="{50363131-AA91-410C-8C18-5D89172BB716}"/>
    <hyperlink ref="C1" location="topic_index!A1" display="Return to topics" xr:uid="{C149F113-39F0-474F-94C0-F96B3D0C2839}"/>
  </hyperlinks>
  <pageMargins left="0.7" right="0.7" top="0.75" bottom="0.75" header="0.3" footer="0.3"/>
  <pageSetup orientation="portrait" horizontalDpi="90" verticalDpi="9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453E-E2B0-43C1-A670-EEAFAB0CFF07}">
  <sheetPr>
    <tabColor theme="8" tint="0.79998168889431442"/>
  </sheetPr>
  <dimension ref="A1:P109"/>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topic_index!DP2</f>
        <v>45839</v>
      </c>
      <c r="D2" s="29" t="s">
        <v>48</v>
      </c>
    </row>
    <row r="3" spans="1:7" ht="18">
      <c r="A3" s="3"/>
      <c r="C3" s="30"/>
      <c r="D3" s="29"/>
    </row>
    <row r="4" spans="1:7" ht="18">
      <c r="A4" s="38" t="s">
        <v>33</v>
      </c>
      <c r="B4" s="39" t="str">
        <f>topic_index!B62</f>
        <v>policy uncertainty</v>
      </c>
      <c r="C4" s="39"/>
      <c r="D4" s="39"/>
      <c r="E4" s="40"/>
      <c r="F4" s="41"/>
      <c r="G4" s="41"/>
    </row>
    <row r="5" spans="1:7" ht="18">
      <c r="A5" s="38" t="s">
        <v>40</v>
      </c>
      <c r="B5" s="39"/>
      <c r="C5" s="39"/>
      <c r="D5" s="41"/>
      <c r="E5" s="42" t="str">
        <f>TEXT(VLOOKUP(B4,topic_index!$B$6:$EY$120,_xlfn.XMATCH($C$2,topic_index!$B$2:$DY$2,0,1),FALSE),"#")
&amp; "/"
&amp; TEXT(VLOOKUP(B4,topic_index!$B$6:$EY$120,2,FALSE),"#")</f>
        <v>2/2</v>
      </c>
      <c r="F5" s="41"/>
      <c r="G5" s="41"/>
    </row>
    <row r="7" spans="1:7" ht="23.4">
      <c r="A7" s="37" t="s">
        <v>147</v>
      </c>
    </row>
    <row r="9" spans="1:7">
      <c r="A9"/>
    </row>
    <row r="17" spans="1:16">
      <c r="P17"/>
    </row>
    <row r="22" spans="1:16">
      <c r="A22"/>
    </row>
    <row r="23" spans="1:16">
      <c r="C23"/>
    </row>
    <row r="30" spans="1:16" ht="23.4">
      <c r="A30" s="37" t="s">
        <v>151</v>
      </c>
      <c r="L30"/>
    </row>
    <row r="31" spans="1:16">
      <c r="A31"/>
    </row>
    <row r="34" spans="1:16" ht="23.4">
      <c r="A34" s="28"/>
    </row>
    <row r="37" spans="1:16" ht="23.4">
      <c r="P37" s="28"/>
    </row>
    <row r="41" spans="1:16" ht="23.4">
      <c r="A41" s="37" t="s">
        <v>152</v>
      </c>
    </row>
    <row r="44" spans="1:16">
      <c r="A44"/>
    </row>
    <row r="49" spans="1:1" ht="23.55" customHeight="1"/>
    <row r="54" spans="1:1" ht="23.4">
      <c r="A54" s="37" t="s">
        <v>147</v>
      </c>
    </row>
    <row r="61" spans="1:1">
      <c r="A61"/>
    </row>
    <row r="65" spans="1:11">
      <c r="A65"/>
    </row>
    <row r="71" spans="1:11" ht="23.55" customHeight="1">
      <c r="A71" s="28"/>
      <c r="B71" s="28"/>
      <c r="C71" s="28"/>
      <c r="D71" s="28"/>
      <c r="E71" s="28"/>
      <c r="F71" s="28"/>
      <c r="G71" s="28"/>
      <c r="H71" s="28"/>
      <c r="I71" s="28"/>
      <c r="J71" s="28"/>
      <c r="K71" s="28"/>
    </row>
    <row r="72" spans="1:11" ht="14.55" customHeight="1">
      <c r="A72" s="28"/>
      <c r="B72" s="28"/>
      <c r="C72" s="28"/>
      <c r="D72" s="28"/>
      <c r="E72" s="28"/>
      <c r="F72" s="28"/>
      <c r="G72" s="28"/>
      <c r="H72" s="28"/>
      <c r="I72" s="28"/>
      <c r="J72" s="28"/>
      <c r="K72" s="28"/>
    </row>
    <row r="73" spans="1:11" ht="14.55" customHeight="1">
      <c r="A73" s="28"/>
      <c r="B73" s="28"/>
      <c r="C73" s="28"/>
      <c r="D73" s="28"/>
      <c r="E73" s="28"/>
      <c r="F73" s="28"/>
      <c r="G73" s="28"/>
      <c r="H73" s="28"/>
      <c r="I73" s="28"/>
      <c r="J73" s="28"/>
      <c r="K73" s="28"/>
    </row>
    <row r="74" spans="1:11" ht="14.55" customHeight="1">
      <c r="A74" s="28"/>
      <c r="B74" s="28"/>
      <c r="C74" s="28"/>
      <c r="D74" s="28"/>
      <c r="E74" s="28"/>
      <c r="F74" s="28"/>
      <c r="G74" s="28"/>
      <c r="H74" s="28"/>
      <c r="I74" s="28"/>
      <c r="J74" s="28"/>
      <c r="K74" s="28"/>
    </row>
    <row r="75" spans="1:11" ht="14.55" customHeight="1">
      <c r="A75" s="28"/>
      <c r="B75" s="28"/>
      <c r="C75" s="28"/>
      <c r="D75" s="28"/>
      <c r="E75" s="28"/>
      <c r="F75" s="28"/>
      <c r="G75" s="28"/>
      <c r="H75" s="28"/>
      <c r="I75" s="28"/>
      <c r="J75" s="28"/>
      <c r="K75" s="28"/>
    </row>
    <row r="76" spans="1:11" ht="14.55" customHeight="1">
      <c r="A76" s="28"/>
      <c r="B76" s="28"/>
      <c r="C76" s="28"/>
      <c r="D76" s="28"/>
      <c r="E76" s="28"/>
      <c r="F76" s="28"/>
      <c r="G76" s="28"/>
      <c r="H76" s="28"/>
      <c r="I76" s="28"/>
      <c r="J76" s="28"/>
      <c r="K76" s="28"/>
    </row>
    <row r="77" spans="1:11" ht="14.55" customHeight="1">
      <c r="A77" s="28"/>
      <c r="B77" s="28"/>
      <c r="C77" s="28"/>
      <c r="D77" s="28"/>
      <c r="E77" s="28"/>
      <c r="F77" s="28"/>
      <c r="G77" s="28"/>
      <c r="H77" s="28"/>
      <c r="I77" s="28"/>
      <c r="J77" s="28"/>
      <c r="K77" s="28"/>
    </row>
    <row r="78" spans="1:11" ht="14.55" customHeight="1">
      <c r="A78" s="28"/>
      <c r="B78" s="28"/>
      <c r="C78" s="28"/>
      <c r="D78" s="28"/>
      <c r="E78" s="28"/>
      <c r="F78" s="28"/>
      <c r="G78" s="28"/>
      <c r="H78" s="28"/>
      <c r="I78" s="28"/>
      <c r="J78" s="28"/>
      <c r="K78" s="28"/>
    </row>
    <row r="79" spans="1:11" ht="23.4">
      <c r="A79" s="37"/>
      <c r="B79" s="28"/>
      <c r="C79" s="28"/>
      <c r="D79" s="28"/>
      <c r="E79" s="28"/>
      <c r="F79" s="28"/>
      <c r="G79" s="28"/>
      <c r="H79" s="28"/>
      <c r="I79" s="28"/>
      <c r="J79" s="28"/>
      <c r="K79" s="28"/>
    </row>
    <row r="80" spans="1:11" ht="14.55" customHeight="1">
      <c r="B80" s="28"/>
      <c r="C80" s="28"/>
      <c r="D80" s="28"/>
      <c r="E80" s="28"/>
      <c r="F80" s="28"/>
      <c r="G80" s="28"/>
      <c r="H80" s="28"/>
      <c r="I80" s="28"/>
      <c r="J80" s="28"/>
      <c r="K80" s="28"/>
    </row>
    <row r="81" spans="1:11" ht="14.55" customHeight="1">
      <c r="B81" s="28"/>
      <c r="C81" s="28"/>
      <c r="D81" s="28"/>
      <c r="E81" s="28"/>
      <c r="F81" s="28"/>
      <c r="G81" s="28"/>
      <c r="H81" s="28"/>
      <c r="I81" s="28"/>
      <c r="J81" s="28"/>
      <c r="K81" s="28"/>
    </row>
    <row r="82" spans="1:11" ht="14.55" customHeight="1">
      <c r="B82" s="28"/>
      <c r="C82" s="28"/>
      <c r="D82" s="28"/>
      <c r="E82" s="28"/>
      <c r="F82" s="28"/>
      <c r="G82" s="28"/>
      <c r="H82" s="28"/>
      <c r="I82" s="28"/>
      <c r="J82" s="28"/>
      <c r="K82" s="28"/>
    </row>
    <row r="83" spans="1:11" ht="23.4">
      <c r="B83" s="28"/>
      <c r="C83" s="28"/>
      <c r="D83" s="28"/>
      <c r="E83" s="28"/>
      <c r="F83" s="28"/>
      <c r="G83" s="28"/>
      <c r="H83" s="28"/>
      <c r="I83" s="28"/>
      <c r="J83" s="28"/>
      <c r="K83" s="28"/>
    </row>
    <row r="84" spans="1:11" ht="14.55" customHeight="1">
      <c r="A84" s="28"/>
      <c r="B84" s="28"/>
      <c r="C84" s="28"/>
      <c r="D84" s="28"/>
      <c r="E84" s="28"/>
      <c r="F84" s="28"/>
      <c r="G84" s="28"/>
      <c r="H84" s="28"/>
      <c r="I84" s="28"/>
      <c r="J84" s="28"/>
      <c r="K84" s="28"/>
    </row>
    <row r="85" spans="1:11" ht="14.55" customHeight="1">
      <c r="A85" s="28"/>
      <c r="B85" s="28"/>
      <c r="C85" s="28"/>
      <c r="D85" s="28"/>
      <c r="E85" s="28"/>
      <c r="F85" s="28"/>
      <c r="G85" s="28"/>
      <c r="H85" s="28"/>
      <c r="I85" s="28"/>
      <c r="J85" s="28"/>
      <c r="K85" s="28"/>
    </row>
    <row r="86" spans="1:11" ht="14.55" customHeight="1">
      <c r="B86" s="28"/>
      <c r="C86" s="28"/>
      <c r="D86" s="28"/>
      <c r="E86" s="28"/>
      <c r="F86" s="28"/>
      <c r="G86" s="28"/>
      <c r="H86" s="28"/>
      <c r="I86" s="28"/>
      <c r="J86" s="28"/>
      <c r="K86" s="28"/>
    </row>
    <row r="87" spans="1:11" ht="14.55" customHeight="1">
      <c r="A87" s="28"/>
      <c r="B87" s="28"/>
      <c r="C87" s="28"/>
      <c r="D87" s="28"/>
      <c r="E87" s="28"/>
      <c r="F87" s="28"/>
      <c r="G87" s="28"/>
      <c r="H87" s="28"/>
      <c r="I87" s="28"/>
      <c r="J87" s="28"/>
      <c r="K87" s="28"/>
    </row>
    <row r="88" spans="1:11" ht="14.55" customHeight="1">
      <c r="B88" s="28"/>
      <c r="C88" s="28"/>
      <c r="D88" s="28"/>
      <c r="E88" s="28"/>
      <c r="F88" s="28"/>
      <c r="G88" s="28"/>
      <c r="H88" s="28"/>
      <c r="I88" s="28"/>
      <c r="J88" s="28"/>
      <c r="K88" s="28"/>
    </row>
    <row r="89" spans="1:11" ht="14.55" customHeight="1">
      <c r="A89" s="28"/>
      <c r="B89" s="28"/>
      <c r="C89" s="28"/>
      <c r="D89" s="28"/>
      <c r="E89" s="28"/>
      <c r="F89" s="28"/>
      <c r="G89" s="28"/>
      <c r="H89" s="28"/>
      <c r="I89" s="28"/>
      <c r="J89" s="28"/>
      <c r="K89" s="28"/>
    </row>
    <row r="92" spans="1:11" ht="23.4">
      <c r="A92" s="37" t="s">
        <v>153</v>
      </c>
    </row>
    <row r="101" spans="1:1" ht="23.4">
      <c r="A101" s="37" t="s">
        <v>154</v>
      </c>
    </row>
    <row r="106" spans="1:1" ht="23.4">
      <c r="A106" s="28"/>
    </row>
    <row r="109" spans="1:1" ht="23.4">
      <c r="A109" s="37" t="s">
        <v>147</v>
      </c>
    </row>
  </sheetData>
  <hyperlinks>
    <hyperlink ref="C1" location="topic_index!A1" display="Return to topics" xr:uid="{1F7F80F3-130B-4F9A-9A5D-5430CCF93B99}"/>
  </hyperlinks>
  <pageMargins left="0.7" right="0.7" top="0.75" bottom="0.75" header="0.3" footer="0.3"/>
  <pageSetup orientation="portrait"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1E253-445E-4910-9A23-636DC8C7DE5F}">
  <sheetPr codeName="Sheet43">
    <tabColor theme="8" tint="0.79998168889431442"/>
  </sheetPr>
  <dimension ref="A1:H7"/>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topic_index!BH2</f>
        <v>44013</v>
      </c>
      <c r="D2" s="29" t="s">
        <v>48</v>
      </c>
    </row>
    <row r="4" spans="1:8" ht="23.4">
      <c r="A4" s="28" t="s">
        <v>32</v>
      </c>
    </row>
    <row r="6" spans="1:8" ht="18">
      <c r="A6" s="38" t="s">
        <v>33</v>
      </c>
      <c r="B6" s="39" t="s">
        <v>62</v>
      </c>
      <c r="C6" s="39"/>
      <c r="D6" s="39"/>
      <c r="E6" s="40"/>
      <c r="F6" s="41"/>
      <c r="G6" s="41"/>
      <c r="H6" s="41"/>
    </row>
    <row r="7" spans="1:8" ht="18">
      <c r="A7" s="38" t="s">
        <v>40</v>
      </c>
      <c r="B7" s="39"/>
      <c r="C7" s="39"/>
      <c r="D7" s="41"/>
      <c r="E7" s="42" t="str">
        <f>TEXT(VLOOKUP(B6,topic_index!$B$6:$CC$87,_xlfn.XMATCH($C$2,topic_index!$B$2:$CC$2,0,1),FALSE),"#")&amp; "/" &amp;TEXT(VLOOKUP(B6,topic_index!$B$6:$CC$87,2,FALSE),"#")</f>
        <v>1/6</v>
      </c>
      <c r="F7" s="41"/>
      <c r="G7" s="41"/>
      <c r="H7" s="41"/>
    </row>
  </sheetData>
  <hyperlinks>
    <hyperlink ref="C1" location="topic_index!A1" display="Return to topics" xr:uid="{C86BDD58-5EBD-404A-9634-7C423DB330F7}"/>
  </hyperlinks>
  <pageMargins left="0.7" right="0.7" top="0.75" bottom="0.75" header="0.3" footer="0.3"/>
  <pageSetup orientation="portrait" horizontalDpi="90" verticalDpi="90"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3F65-BF8A-44CB-B327-B8E92BAD22AF}">
  <sheetPr codeName="Sheet4">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t="s">
        <v>5</v>
      </c>
    </row>
  </sheetData>
  <hyperlinks>
    <hyperlink ref="A2" r:id="rId1" xr:uid="{332C58F9-71ED-4A7F-A3EE-4645F0C6F474}"/>
    <hyperlink ref="C1" location="topic_index!A1" display="Return to topics" xr:uid="{283248DA-BD05-4789-99DB-1C52ADF27BD2}"/>
  </hyperlinks>
  <pageMargins left="0.7" right="0.7" top="0.75" bottom="0.75" header="0.3" footer="0.3"/>
  <pageSetup orientation="portrait" horizontalDpi="90" verticalDpi="90" r:id="rId2"/>
  <drawing r:id="rId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13CF-B10A-4810-8283-C50D91998CA4}">
  <sheetPr codeName="Sheet44">
    <tabColor theme="9" tint="0.79998168889431442"/>
  </sheetPr>
  <dimension ref="A1:G33"/>
  <sheetViews>
    <sheetView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topic_index!BG2</f>
        <v>43983</v>
      </c>
      <c r="D2" s="29" t="s">
        <v>48</v>
      </c>
    </row>
    <row r="4" spans="1:7" ht="23.4">
      <c r="A4" s="28" t="s">
        <v>32</v>
      </c>
    </row>
    <row r="6" spans="1:7" ht="18">
      <c r="A6" s="38" t="s">
        <v>33</v>
      </c>
      <c r="B6" s="39" t="s">
        <v>63</v>
      </c>
      <c r="C6" s="39"/>
      <c r="D6" s="39"/>
      <c r="E6" s="40"/>
      <c r="F6" s="41"/>
      <c r="G6" s="41"/>
    </row>
    <row r="7" spans="1:7" ht="18">
      <c r="A7" s="38" t="s">
        <v>40</v>
      </c>
      <c r="B7" s="39"/>
      <c r="C7" s="39"/>
      <c r="D7" s="41"/>
      <c r="E7" s="42" t="str">
        <f>TEXT(VLOOKUP(B6,topic_index!$B$6:$CC$87,_xlfn.XMATCH($C$2,topic_index!$B$2:$CC$2,0,1),FALSE),"#")&amp; "/" &amp;TEXT(VLOOKUP(B6,topic_index!$B$6:$CC$87,2,FALSE),"#")</f>
        <v>1/7</v>
      </c>
      <c r="F7" s="41"/>
      <c r="G7" s="41"/>
    </row>
    <row r="32" spans="1:5" ht="18">
      <c r="A32" s="38" t="s">
        <v>33</v>
      </c>
      <c r="B32" s="39" t="s">
        <v>18</v>
      </c>
      <c r="C32" s="39"/>
      <c r="D32" s="39"/>
      <c r="E32" s="40"/>
    </row>
    <row r="33" spans="1:5" ht="18">
      <c r="A33" s="38" t="s">
        <v>40</v>
      </c>
      <c r="B33" s="39"/>
      <c r="C33" s="39"/>
      <c r="D33" s="41"/>
      <c r="E33" s="42" t="str">
        <f>TEXT(VLOOKUP(B32,topic_index!$B$6:$CC$87,_xlfn.XMATCH($C$2,topic_index!$B$2:$CC$2,0,1),FALSE),"#")&amp; "/" &amp;TEXT(VLOOKUP(B32,topic_index!$B$6:$CC$87,2,FALSE),"#")</f>
        <v>2/2</v>
      </c>
    </row>
  </sheetData>
  <hyperlinks>
    <hyperlink ref="C1" location="topic_index!A1" display="Return to topics" xr:uid="{5E07C5C3-A75A-4215-AC5B-C4F9D8710274}"/>
  </hyperlinks>
  <pageMargins left="0.7" right="0.7" top="0.75" bottom="0.75" header="0.3" footer="0.3"/>
  <pageSetup orientation="portrait" horizontalDpi="90" verticalDpi="90"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A477-49E6-4BDA-A357-6865CB209299}">
  <sheetPr codeName="Sheet5">
    <tabColor theme="9"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t="s">
        <v>4</v>
      </c>
    </row>
  </sheetData>
  <hyperlinks>
    <hyperlink ref="A2" r:id="rId1" xr:uid="{3E0280EA-2BBF-4C0A-BFB8-527F47075418}"/>
    <hyperlink ref="C1" location="topic_index!A1" display="Return to topics" xr:uid="{FC2ACF3C-B74A-4B4B-9F0E-71F1F9B44428}"/>
  </hyperlinks>
  <pageMargins left="0.7" right="0.7" top="0.75" bottom="0.75" header="0.3" footer="0.3"/>
  <pageSetup orientation="portrait" horizontalDpi="90" verticalDpi="90" r:id="rId2"/>
  <drawing r:id="rId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154F-E064-46AD-A310-E7CCF7080249}">
  <sheetPr codeName="Sheet45">
    <tabColor theme="7" tint="0.79998168889431442"/>
  </sheetPr>
  <dimension ref="A1:I40"/>
  <sheetViews>
    <sheetView workbookViewId="0">
      <pane ySplit="2" topLeftCell="A3" activePane="bottomLeft" state="frozen"/>
      <selection pane="bottomLeft"/>
    </sheetView>
  </sheetViews>
  <sheetFormatPr defaultColWidth="9.21875" defaultRowHeight="14.4"/>
  <cols>
    <col min="1" max="16384" width="9.21875" style="2"/>
  </cols>
  <sheetData>
    <row r="1" spans="1:9">
      <c r="A1" s="59"/>
      <c r="C1" s="1" t="s">
        <v>34</v>
      </c>
    </row>
    <row r="2" spans="1:9" ht="18">
      <c r="A2" s="3" t="s">
        <v>35</v>
      </c>
      <c r="C2" s="30">
        <f>topic_index!BF2</f>
        <v>43952</v>
      </c>
      <c r="D2" s="29" t="s">
        <v>48</v>
      </c>
    </row>
    <row r="4" spans="1:9" ht="23.4">
      <c r="A4" s="28" t="s">
        <v>32</v>
      </c>
    </row>
    <row r="6" spans="1:9" ht="18">
      <c r="A6" s="38" t="s">
        <v>33</v>
      </c>
      <c r="B6" s="39" t="s">
        <v>104</v>
      </c>
      <c r="C6" s="39"/>
      <c r="D6" s="39"/>
      <c r="E6" s="40"/>
      <c r="F6" s="41"/>
      <c r="G6" s="41"/>
      <c r="H6" s="41"/>
      <c r="I6" s="41"/>
    </row>
    <row r="7" spans="1:9" ht="18">
      <c r="A7" s="38" t="s">
        <v>40</v>
      </c>
      <c r="B7" s="39"/>
      <c r="C7" s="39"/>
      <c r="D7" s="41"/>
      <c r="E7" s="42" t="str">
        <f>TEXT(VLOOKUP(B6,topic_index!$B$6:$CC$87,_xlfn.XMATCH($C$2,topic_index!$B$2:$CC$2,0,1),FALSE),"#")&amp; "/" &amp;TEXT(VLOOKUP(B6,topic_index!$B$6:$CC$87,2,FALSE),"#")</f>
        <v>3/7</v>
      </c>
      <c r="F7" s="41"/>
      <c r="G7" s="41"/>
      <c r="H7" s="41"/>
      <c r="I7" s="41"/>
    </row>
    <row r="39" spans="1:5" ht="18">
      <c r="A39" s="38" t="s">
        <v>33</v>
      </c>
      <c r="B39" s="39" t="s">
        <v>66</v>
      </c>
      <c r="C39" s="39"/>
      <c r="D39" s="39"/>
      <c r="E39" s="40"/>
    </row>
    <row r="40" spans="1:5" ht="18">
      <c r="A40" s="38" t="s">
        <v>40</v>
      </c>
      <c r="B40" s="39"/>
      <c r="C40" s="39"/>
      <c r="D40" s="41"/>
      <c r="E40" s="42" t="str">
        <f>TEXT(VLOOKUP(B39,topic_index!$B$6:$CC$87,_xlfn.XMATCH($C$2,topic_index!$B$2:$CC$2,0,1),FALSE),"#")&amp; "/" &amp;TEXT(VLOOKUP(B39,topic_index!$B$6:$CC$87,2,FALSE),"#")</f>
        <v>1/7</v>
      </c>
    </row>
  </sheetData>
  <hyperlinks>
    <hyperlink ref="C1" location="topic_index!A1" display="Return to topics" xr:uid="{10F5EEC7-ED63-4D98-9BAE-C72F14A16C0A}"/>
  </hyperlinks>
  <pageMargins left="0.7" right="0.7" top="0.75" bottom="0.75" header="0.3" footer="0.3"/>
  <pageSetup orientation="portrait" horizontalDpi="90" verticalDpi="90"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1FFD3-2211-4A41-95E2-5EE354B50829}">
  <sheetPr codeName="Sheet6">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t="s">
        <v>3</v>
      </c>
    </row>
  </sheetData>
  <hyperlinks>
    <hyperlink ref="A2" r:id="rId1" xr:uid="{82864919-D74C-42BE-AA12-360B5BF7271A}"/>
    <hyperlink ref="C1" location="topic_index!A1" display="Return to topics" xr:uid="{CB0A0D3E-3571-403A-8B61-7A1447885403}"/>
  </hyperlinks>
  <pageMargins left="0.7" right="0.7" top="0.75" bottom="0.75" header="0.3" footer="0.3"/>
  <pageSetup orientation="portrait" horizontalDpi="90" verticalDpi="90" r:id="rId2"/>
  <drawing r:id="rId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45B6A-91CB-45C0-9171-B3E4033927B5}">
  <sheetPr codeName="Sheet46">
    <tabColor theme="8" tint="0.79998168889431442"/>
  </sheetPr>
  <dimension ref="A1:I45"/>
  <sheetViews>
    <sheetView workbookViewId="0">
      <pane ySplit="2" topLeftCell="A3" activePane="bottomLeft" state="frozen"/>
      <selection pane="bottomLeft"/>
    </sheetView>
  </sheetViews>
  <sheetFormatPr defaultColWidth="9.21875" defaultRowHeight="14.4"/>
  <cols>
    <col min="1" max="16384" width="9.21875" style="2"/>
  </cols>
  <sheetData>
    <row r="1" spans="1:9">
      <c r="A1" s="59"/>
      <c r="C1" s="1" t="s">
        <v>34</v>
      </c>
    </row>
    <row r="2" spans="1:9" ht="18">
      <c r="A2" s="3" t="s">
        <v>35</v>
      </c>
      <c r="C2" s="30">
        <f>topic_index!BE2</f>
        <v>43922</v>
      </c>
      <c r="D2" s="29" t="s">
        <v>48</v>
      </c>
    </row>
    <row r="4" spans="1:9" ht="23.4">
      <c r="A4" s="28" t="s">
        <v>32</v>
      </c>
    </row>
    <row r="5" spans="1:9" ht="23.4">
      <c r="A5" s="28"/>
    </row>
    <row r="6" spans="1:9" ht="18">
      <c r="A6" s="38" t="s">
        <v>33</v>
      </c>
      <c r="B6" s="39" t="s">
        <v>104</v>
      </c>
      <c r="C6" s="39"/>
      <c r="D6" s="39"/>
      <c r="E6" s="40"/>
      <c r="F6" s="41"/>
      <c r="G6" s="41"/>
      <c r="H6" s="41"/>
      <c r="I6" s="41"/>
    </row>
    <row r="7" spans="1:9" ht="18">
      <c r="A7" s="38" t="s">
        <v>40</v>
      </c>
      <c r="B7" s="39"/>
      <c r="C7" s="39"/>
      <c r="D7" s="41"/>
      <c r="E7" s="42" t="str">
        <f>TEXT(VLOOKUP(B6,topic_index!$B$6:$CC$87,_xlfn.XMATCH($C$2,topic_index!$B$2:$CC$2,0,1),FALSE),"#")&amp; "/" &amp;TEXT(VLOOKUP(B6,topic_index!$B$6:$CC$87,2,FALSE),"#")</f>
        <v>2/7</v>
      </c>
      <c r="F7" s="41"/>
      <c r="G7" s="41"/>
      <c r="H7" s="41"/>
      <c r="I7" s="41"/>
    </row>
    <row r="25" spans="1:5" ht="18">
      <c r="A25" s="38" t="s">
        <v>33</v>
      </c>
      <c r="B25" s="39" t="s">
        <v>17</v>
      </c>
      <c r="C25" s="39"/>
      <c r="D25" s="39"/>
      <c r="E25" s="40"/>
    </row>
    <row r="26" spans="1:5" ht="18">
      <c r="A26" s="38" t="s">
        <v>40</v>
      </c>
      <c r="B26" s="39"/>
      <c r="C26" s="39"/>
      <c r="D26" s="41"/>
      <c r="E26" s="42" t="str">
        <f>TEXT(VLOOKUP(B25,topic_index!$B$6:$CC$87,_xlfn.XMATCH($C$2,topic_index!$B$2:$CC$2,0,1),FALSE),"#")&amp; "/" &amp;TEXT(VLOOKUP(B25,topic_index!$B$6:$CC$87,2,FALSE),"#")</f>
        <v>1/3</v>
      </c>
    </row>
    <row r="34" spans="1:8" ht="18">
      <c r="A34" s="38" t="s">
        <v>33</v>
      </c>
      <c r="B34" s="39" t="s">
        <v>64</v>
      </c>
      <c r="C34" s="39"/>
      <c r="D34" s="39"/>
      <c r="E34" s="40"/>
      <c r="F34" s="41"/>
      <c r="G34" s="41"/>
      <c r="H34" s="41"/>
    </row>
    <row r="35" spans="1:8" ht="18">
      <c r="A35" s="38" t="s">
        <v>40</v>
      </c>
      <c r="B35" s="39"/>
      <c r="C35" s="39"/>
      <c r="D35" s="41"/>
      <c r="E35" s="42" t="str">
        <f>TEXT(VLOOKUP(B34,topic_index!$B$6:$CC$87,_xlfn.XMATCH($C$2,topic_index!$B$2:$CC$2,0,1),FALSE),"#")&amp; "/" &amp;TEXT(VLOOKUP(B34,topic_index!$B$6:$CC$87,2,FALSE),"#")</f>
        <v>1/1</v>
      </c>
      <c r="F35" s="41"/>
      <c r="G35" s="41"/>
      <c r="H35" s="41"/>
    </row>
    <row r="44" spans="1:8" ht="18">
      <c r="A44" s="38" t="s">
        <v>33</v>
      </c>
      <c r="B44" s="39" t="s">
        <v>18</v>
      </c>
      <c r="C44" s="39"/>
      <c r="D44" s="39"/>
      <c r="E44" s="40"/>
    </row>
    <row r="45" spans="1:8" ht="18">
      <c r="A45" s="38" t="s">
        <v>40</v>
      </c>
      <c r="B45" s="39"/>
      <c r="C45" s="39"/>
      <c r="D45" s="41"/>
      <c r="E45" s="42" t="str">
        <f>TEXT(VLOOKUP(B44,topic_index!$B$6:$CC$87,_xlfn.XMATCH($C$2,topic_index!$B$2:$CC$2,0,1),FALSE),"#")&amp; "/" &amp;TEXT(VLOOKUP(B44,topic_index!$B$6:$CC$87,2,FALSE),"#")</f>
        <v>1/2</v>
      </c>
    </row>
  </sheetData>
  <hyperlinks>
    <hyperlink ref="C1" location="topic_index!A1" display="Return to topics" xr:uid="{65813699-A3E5-48E2-976F-7D535DD62E71}"/>
  </hyperlinks>
  <pageMargins left="0.7" right="0.7" top="0.75" bottom="0.75" header="0.3" footer="0.3"/>
  <pageSetup orientation="portrait" horizontalDpi="90" verticalDpi="90"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3FFC1-914E-41D6-8BEC-26DC133FDF1A}">
  <sheetPr codeName="Sheet8">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t="s">
        <v>2</v>
      </c>
    </row>
  </sheetData>
  <hyperlinks>
    <hyperlink ref="A2" r:id="rId1" xr:uid="{AB4F6E25-1751-43A3-8A3C-77B07BDC980B}"/>
    <hyperlink ref="C1" location="topic_index!A1" display="Return to topics" xr:uid="{77248EF7-4377-4867-A06C-2A6F453F99EB}"/>
  </hyperlinks>
  <pageMargins left="0.7" right="0.7" top="0.75" bottom="0.75" header="0.3" footer="0.3"/>
  <pageSetup orientation="portrait" horizontalDpi="90" verticalDpi="90" r:id="rId2"/>
  <drawing r:id="rId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A9A1-AB12-4F78-8E06-86DBA39F68CC}">
  <sheetPr codeName="Sheet7">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t="s">
        <v>1</v>
      </c>
    </row>
  </sheetData>
  <hyperlinks>
    <hyperlink ref="A2" r:id="rId1" xr:uid="{CC6EDA7F-CA7A-4777-8F5D-E62298B3853E}"/>
    <hyperlink ref="C1" location="topic_index!A1" display="Return to topics" xr:uid="{00F36361-5D78-4ACD-AC80-70DB5EF35771}"/>
  </hyperlinks>
  <pageMargins left="0.7" right="0.7" top="0.75" bottom="0.75" header="0.3" footer="0.3"/>
  <pageSetup orientation="portrait" horizontalDpi="90" verticalDpi="90" r:id="rId2"/>
  <drawing r:id="rId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A8D9A-0A69-4B61-9632-CCFDBC922B56}">
  <sheetPr codeName="Sheet48">
    <tabColor theme="9" tint="0.79998168889431442"/>
  </sheetPr>
  <dimension ref="A1:I30"/>
  <sheetViews>
    <sheetView workbookViewId="0">
      <pane ySplit="2" topLeftCell="A3" activePane="bottomLeft" state="frozen"/>
      <selection pane="bottomLeft"/>
    </sheetView>
  </sheetViews>
  <sheetFormatPr defaultColWidth="9.21875" defaultRowHeight="14.4"/>
  <cols>
    <col min="1" max="16384" width="9.21875" style="2"/>
  </cols>
  <sheetData>
    <row r="1" spans="1:9">
      <c r="A1" s="59"/>
      <c r="C1" s="1" t="s">
        <v>34</v>
      </c>
    </row>
    <row r="2" spans="1:9" ht="18">
      <c r="A2" s="3" t="s">
        <v>35</v>
      </c>
      <c r="C2" s="30">
        <f>topic_index!BD2</f>
        <v>43891</v>
      </c>
      <c r="D2" s="29" t="s">
        <v>48</v>
      </c>
    </row>
    <row r="4" spans="1:9" ht="18">
      <c r="A4" s="38" t="s">
        <v>33</v>
      </c>
      <c r="B4" s="39" t="s">
        <v>104</v>
      </c>
      <c r="C4" s="39"/>
      <c r="D4" s="39"/>
      <c r="E4" s="40"/>
      <c r="F4" s="41"/>
      <c r="G4" s="41"/>
      <c r="H4" s="41"/>
      <c r="I4" s="41"/>
    </row>
    <row r="5" spans="1:9" ht="18">
      <c r="A5" s="38" t="s">
        <v>40</v>
      </c>
      <c r="B5" s="39"/>
      <c r="C5" s="39"/>
      <c r="D5" s="41"/>
      <c r="E5" s="42" t="str">
        <f>TEXT(VLOOKUP(B4,topic_index!$B$6:$CC$87,_xlfn.XMATCH($C$2,topic_index!$B$2:$CC$2,0,1),FALSE),"#")&amp; "/" &amp;TEXT(VLOOKUP(B4,topic_index!$B$6:$CC$87,2,FALSE),"#")</f>
        <v>1/7</v>
      </c>
      <c r="F5" s="41"/>
      <c r="G5" s="41"/>
      <c r="H5" s="41"/>
      <c r="I5" s="41"/>
    </row>
    <row r="7" spans="1:9" ht="23.4">
      <c r="A7" s="28" t="s">
        <v>47</v>
      </c>
    </row>
    <row r="30" spans="1:1" ht="23.4">
      <c r="A30" s="28" t="s">
        <v>47</v>
      </c>
    </row>
  </sheetData>
  <hyperlinks>
    <hyperlink ref="C1" location="topic_index!A1" display="Return to topics" xr:uid="{B730FD0E-D807-417C-A6F9-E50255C8A8E2}"/>
  </hyperlinks>
  <pageMargins left="0.7" right="0.7" top="0.75" bottom="0.75" header="0.3" footer="0.3"/>
  <pageSetup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BDE6E-F224-4FF2-BB0A-77BBE4D8F14A}">
  <sheetPr>
    <tabColor theme="8" tint="0.79998168889431442"/>
  </sheetPr>
  <dimension ref="A1:O27"/>
  <sheetViews>
    <sheetView workbookViewId="0"/>
  </sheetViews>
  <sheetFormatPr defaultColWidth="9.21875" defaultRowHeight="14.4"/>
  <cols>
    <col min="1" max="16384" width="9.21875" style="2"/>
  </cols>
  <sheetData>
    <row r="1" spans="1:15">
      <c r="A1" s="59"/>
      <c r="C1" s="1" t="s">
        <v>34</v>
      </c>
    </row>
    <row r="2" spans="1:15">
      <c r="A2" s="115"/>
      <c r="B2" s="115"/>
      <c r="C2" s="115"/>
      <c r="D2" s="115"/>
      <c r="E2" s="115"/>
      <c r="F2" s="115"/>
      <c r="G2" s="115"/>
      <c r="H2" s="115"/>
      <c r="I2" s="115"/>
      <c r="J2" s="115"/>
      <c r="K2" s="115"/>
      <c r="L2" s="115"/>
      <c r="M2" s="115"/>
      <c r="N2" s="115"/>
      <c r="O2" s="115"/>
    </row>
    <row r="3" spans="1:15">
      <c r="A3" s="115"/>
      <c r="B3" s="115"/>
      <c r="C3" s="115"/>
      <c r="D3" s="115"/>
      <c r="E3" s="115"/>
      <c r="F3" s="115"/>
      <c r="G3" s="115"/>
      <c r="H3" s="115"/>
      <c r="I3" s="115"/>
      <c r="J3" s="115"/>
      <c r="K3" s="115"/>
      <c r="L3" s="115"/>
      <c r="M3" s="115"/>
      <c r="N3" s="115"/>
      <c r="O3" s="115"/>
    </row>
    <row r="4" spans="1:15">
      <c r="A4" s="115"/>
      <c r="B4" s="115"/>
      <c r="C4" s="115"/>
      <c r="D4" s="115"/>
      <c r="E4" s="115"/>
      <c r="F4" s="115"/>
      <c r="G4" s="115"/>
      <c r="H4" s="115"/>
      <c r="I4" s="115"/>
      <c r="J4" s="115"/>
      <c r="K4" s="115"/>
      <c r="L4" s="115"/>
      <c r="M4" s="115"/>
      <c r="N4" s="115"/>
      <c r="O4" s="115"/>
    </row>
    <row r="5" spans="1:15">
      <c r="A5" s="115"/>
      <c r="B5" s="115"/>
      <c r="C5" s="115"/>
      <c r="D5" s="115"/>
      <c r="E5" s="115"/>
      <c r="F5" s="115"/>
      <c r="G5" s="115"/>
      <c r="H5" s="115"/>
      <c r="I5" s="115"/>
      <c r="J5" s="115"/>
      <c r="K5" s="115"/>
      <c r="L5" s="115"/>
      <c r="M5" s="115"/>
      <c r="N5" s="115"/>
      <c r="O5" s="115"/>
    </row>
    <row r="6" spans="1:15">
      <c r="A6" s="115"/>
      <c r="B6" s="115"/>
      <c r="C6" s="115"/>
      <c r="D6" s="115"/>
      <c r="E6" s="115"/>
      <c r="F6" s="115"/>
      <c r="G6" s="115"/>
      <c r="H6" s="115"/>
      <c r="I6" s="115"/>
      <c r="J6" s="115"/>
      <c r="K6" s="115"/>
      <c r="L6" s="115"/>
      <c r="M6" s="115"/>
      <c r="N6" s="115"/>
      <c r="O6" s="115"/>
    </row>
    <row r="7" spans="1:15">
      <c r="A7" s="115"/>
      <c r="B7" s="115"/>
      <c r="C7" s="115"/>
      <c r="D7" s="115"/>
      <c r="E7" s="115"/>
      <c r="F7" s="115"/>
      <c r="G7" s="115"/>
      <c r="H7" s="115"/>
      <c r="I7" s="115"/>
      <c r="J7" s="115"/>
      <c r="K7" s="115"/>
      <c r="L7" s="115"/>
      <c r="M7" s="115"/>
      <c r="N7" s="115"/>
      <c r="O7" s="115"/>
    </row>
    <row r="8" spans="1:15">
      <c r="A8" s="115"/>
      <c r="B8" s="115"/>
      <c r="C8" s="115"/>
      <c r="D8" s="115"/>
      <c r="E8" s="115"/>
      <c r="F8" s="115"/>
      <c r="G8" s="115"/>
      <c r="H8" s="115"/>
      <c r="I8" s="115"/>
      <c r="J8" s="115"/>
      <c r="K8" s="115"/>
      <c r="L8" s="115"/>
      <c r="M8" s="115"/>
      <c r="N8" s="115"/>
      <c r="O8" s="115"/>
    </row>
    <row r="9" spans="1:15">
      <c r="A9" s="115"/>
      <c r="B9" s="115"/>
      <c r="C9" s="115"/>
      <c r="D9" s="115"/>
      <c r="E9" s="115"/>
      <c r="F9" s="115"/>
      <c r="G9" s="115"/>
      <c r="H9" s="115"/>
      <c r="I9" s="115"/>
      <c r="J9" s="115"/>
      <c r="K9" s="115"/>
      <c r="L9" s="115"/>
      <c r="M9" s="115"/>
      <c r="N9" s="115"/>
      <c r="O9" s="115"/>
    </row>
    <row r="10" spans="1:15">
      <c r="A10" s="115"/>
      <c r="B10" s="115"/>
      <c r="C10" s="115"/>
      <c r="D10" s="115"/>
      <c r="E10" s="115"/>
      <c r="F10" s="115"/>
      <c r="G10" s="115"/>
      <c r="H10" s="115"/>
      <c r="I10" s="115"/>
      <c r="J10" s="115"/>
      <c r="K10" s="115"/>
      <c r="L10" s="115"/>
      <c r="M10" s="115"/>
      <c r="N10" s="115"/>
      <c r="O10" s="115"/>
    </row>
    <row r="11" spans="1:15">
      <c r="A11" s="115"/>
      <c r="B11" s="115"/>
      <c r="C11" s="115"/>
      <c r="D11" s="115"/>
      <c r="E11" s="115"/>
      <c r="F11" s="115"/>
      <c r="G11" s="115"/>
      <c r="H11" s="115"/>
      <c r="I11" s="115"/>
      <c r="J11" s="115"/>
      <c r="K11" s="115"/>
      <c r="L11" s="115"/>
      <c r="M11" s="115"/>
      <c r="N11" s="115"/>
      <c r="O11" s="115"/>
    </row>
    <row r="12" spans="1:15">
      <c r="A12" s="115"/>
      <c r="B12" s="115"/>
      <c r="C12" s="115"/>
      <c r="D12" s="115"/>
      <c r="E12" s="115"/>
      <c r="F12" s="115"/>
      <c r="G12" s="115"/>
      <c r="H12" s="115"/>
      <c r="I12" s="115"/>
      <c r="J12" s="115"/>
      <c r="K12" s="115"/>
      <c r="L12" s="115"/>
      <c r="M12" s="115"/>
      <c r="N12" s="115"/>
      <c r="O12" s="115"/>
    </row>
    <row r="13" spans="1:15">
      <c r="A13" s="115"/>
      <c r="B13" s="115"/>
      <c r="C13" s="115"/>
      <c r="D13" s="115"/>
      <c r="E13" s="115"/>
      <c r="F13" s="115"/>
      <c r="G13" s="115"/>
      <c r="H13" s="115"/>
      <c r="I13" s="115"/>
      <c r="J13" s="115"/>
      <c r="K13" s="115"/>
      <c r="L13" s="115"/>
      <c r="M13" s="115"/>
      <c r="N13" s="115"/>
      <c r="O13" s="115"/>
    </row>
    <row r="14" spans="1:15">
      <c r="A14" s="115"/>
      <c r="B14" s="115"/>
      <c r="C14" s="115"/>
      <c r="D14" s="115"/>
      <c r="E14" s="115"/>
      <c r="F14" s="115"/>
      <c r="G14" s="115"/>
      <c r="H14" s="115"/>
      <c r="I14" s="115"/>
      <c r="J14" s="115"/>
      <c r="K14" s="115"/>
      <c r="L14" s="115"/>
      <c r="M14" s="115"/>
      <c r="N14" s="115"/>
      <c r="O14" s="115"/>
    </row>
    <row r="15" spans="1:15">
      <c r="A15" s="115"/>
      <c r="B15" s="115"/>
      <c r="C15" s="115"/>
      <c r="D15" s="115"/>
      <c r="E15" s="115"/>
      <c r="F15" s="115"/>
      <c r="G15" s="115"/>
      <c r="H15" s="115"/>
      <c r="I15" s="115"/>
      <c r="J15" s="115"/>
      <c r="K15" s="115"/>
      <c r="L15" s="115"/>
      <c r="M15" s="115"/>
      <c r="N15" s="115"/>
      <c r="O15" s="115"/>
    </row>
    <row r="16" spans="1:15">
      <c r="A16" s="115"/>
      <c r="B16" s="115"/>
      <c r="C16" s="115"/>
      <c r="D16" s="115"/>
      <c r="E16" s="115"/>
      <c r="F16" s="115"/>
      <c r="G16" s="115"/>
      <c r="H16" s="115"/>
      <c r="I16" s="115"/>
      <c r="J16" s="115"/>
      <c r="K16" s="115"/>
      <c r="L16" s="115"/>
      <c r="M16" s="115"/>
      <c r="N16" s="115"/>
      <c r="O16" s="115"/>
    </row>
    <row r="17" spans="1:15">
      <c r="A17" s="115"/>
      <c r="B17" s="115"/>
      <c r="C17" s="115"/>
      <c r="D17" s="115"/>
      <c r="E17" s="115"/>
      <c r="F17" s="115"/>
      <c r="G17" s="115"/>
      <c r="H17" s="115"/>
      <c r="I17" s="115"/>
      <c r="J17" s="115"/>
      <c r="K17" s="115"/>
      <c r="L17" s="115"/>
      <c r="M17" s="115"/>
      <c r="N17" s="115"/>
      <c r="O17" s="115"/>
    </row>
    <row r="18" spans="1:15">
      <c r="A18" s="115"/>
      <c r="B18" s="115"/>
      <c r="C18" s="115"/>
      <c r="D18" s="115"/>
      <c r="E18" s="115"/>
      <c r="F18" s="115"/>
      <c r="G18" s="115"/>
      <c r="H18" s="115"/>
      <c r="I18" s="115"/>
      <c r="J18" s="115"/>
      <c r="K18" s="115"/>
      <c r="L18" s="115"/>
      <c r="M18" s="115"/>
      <c r="N18" s="115"/>
      <c r="O18" s="115"/>
    </row>
    <row r="19" spans="1:15">
      <c r="A19" s="115"/>
      <c r="B19" s="115"/>
      <c r="C19" s="115"/>
      <c r="D19" s="115"/>
      <c r="E19" s="115"/>
      <c r="F19" s="115"/>
      <c r="G19" s="115"/>
      <c r="H19" s="115"/>
      <c r="I19" s="115"/>
      <c r="J19" s="115"/>
      <c r="K19" s="115"/>
      <c r="L19" s="115"/>
      <c r="M19" s="115"/>
      <c r="N19" s="115"/>
      <c r="O19" s="115"/>
    </row>
    <row r="20" spans="1:15">
      <c r="A20" s="115"/>
      <c r="B20" s="115"/>
      <c r="C20" s="115"/>
      <c r="D20" s="115"/>
      <c r="E20" s="115"/>
      <c r="F20" s="115"/>
      <c r="G20" s="115"/>
      <c r="H20" s="115"/>
      <c r="I20" s="115"/>
      <c r="J20" s="115"/>
      <c r="K20" s="115"/>
      <c r="L20" s="115"/>
      <c r="M20" s="115"/>
      <c r="N20" s="115"/>
      <c r="O20" s="115"/>
    </row>
    <row r="21" spans="1:15">
      <c r="A21" s="115"/>
      <c r="B21" s="115"/>
      <c r="C21" s="115"/>
      <c r="D21" s="115"/>
      <c r="E21" s="115"/>
      <c r="F21" s="115"/>
      <c r="G21" s="115"/>
      <c r="H21" s="115"/>
      <c r="I21" s="115"/>
      <c r="J21" s="115"/>
      <c r="K21" s="115"/>
      <c r="L21" s="115"/>
      <c r="M21" s="115"/>
      <c r="N21" s="115"/>
      <c r="O21" s="115"/>
    </row>
    <row r="22" spans="1:15">
      <c r="A22" s="115"/>
      <c r="B22" s="115"/>
      <c r="C22" s="115"/>
      <c r="D22" s="115"/>
      <c r="E22" s="115"/>
      <c r="F22" s="115"/>
      <c r="G22" s="115"/>
      <c r="H22" s="115"/>
      <c r="I22" s="115"/>
      <c r="J22" s="115"/>
      <c r="K22" s="115"/>
      <c r="L22" s="115"/>
      <c r="M22" s="115"/>
      <c r="N22" s="115"/>
      <c r="O22" s="115"/>
    </row>
    <row r="23" spans="1:15">
      <c r="A23" s="115"/>
      <c r="B23" s="115"/>
      <c r="C23" s="115"/>
      <c r="D23" s="115"/>
      <c r="E23" s="115"/>
      <c r="F23" s="115"/>
      <c r="G23" s="115"/>
      <c r="H23" s="115"/>
      <c r="I23" s="115"/>
      <c r="J23" s="115"/>
      <c r="K23" s="115"/>
      <c r="L23" s="115"/>
      <c r="M23" s="115"/>
      <c r="N23" s="115"/>
      <c r="O23" s="115"/>
    </row>
    <row r="24" spans="1:15">
      <c r="A24" s="115"/>
      <c r="B24" s="115"/>
      <c r="C24" s="115"/>
      <c r="D24" s="115"/>
      <c r="E24" s="115"/>
      <c r="F24" s="115"/>
      <c r="G24" s="115"/>
      <c r="H24" s="115"/>
      <c r="I24" s="115"/>
      <c r="J24" s="115"/>
      <c r="K24" s="115"/>
      <c r="L24" s="115"/>
      <c r="M24" s="115"/>
      <c r="N24" s="115"/>
      <c r="O24" s="115"/>
    </row>
    <row r="25" spans="1:15">
      <c r="A25" s="115"/>
      <c r="B25" s="115"/>
      <c r="C25" s="115"/>
      <c r="D25" s="115"/>
      <c r="E25" s="115"/>
      <c r="F25" s="115"/>
      <c r="G25" s="115"/>
      <c r="H25" s="115"/>
      <c r="I25" s="115"/>
      <c r="J25" s="115"/>
      <c r="K25" s="115"/>
      <c r="L25" s="115"/>
      <c r="M25" s="115"/>
      <c r="N25" s="115"/>
      <c r="O25" s="115"/>
    </row>
    <row r="26" spans="1:15">
      <c r="A26" s="115"/>
      <c r="B26" s="115"/>
      <c r="C26" s="115"/>
      <c r="D26" s="115"/>
      <c r="E26" s="115"/>
      <c r="F26" s="115"/>
      <c r="G26" s="115"/>
      <c r="H26" s="115"/>
      <c r="I26" s="115"/>
      <c r="J26" s="115"/>
      <c r="K26" s="115"/>
      <c r="L26" s="115"/>
      <c r="M26" s="115"/>
      <c r="N26" s="115"/>
      <c r="O26" s="115"/>
    </row>
    <row r="27" spans="1:15">
      <c r="A27" s="115"/>
      <c r="B27" s="115"/>
      <c r="C27" s="115"/>
      <c r="D27" s="115"/>
      <c r="E27" s="115"/>
      <c r="F27" s="115"/>
      <c r="G27" s="115"/>
      <c r="H27" s="115"/>
      <c r="I27" s="115"/>
      <c r="J27" s="115"/>
      <c r="K27" s="115"/>
      <c r="L27" s="115"/>
      <c r="M27" s="115"/>
      <c r="N27" s="115"/>
      <c r="O27" s="115"/>
    </row>
  </sheetData>
  <hyperlinks>
    <hyperlink ref="C1" location="topic_index!A1" display="Return to topics" xr:uid="{DD5DC4C0-4311-49F6-98D6-DC1D48EFA13F}"/>
  </hyperlinks>
  <pageMargins left="0.7" right="0.7" top="0.75" bottom="0.75" header="0.3" footer="0.3"/>
  <pageSetup orientation="portrait" horizontalDpi="90" verticalDpi="90"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416B-EA30-46C6-A65F-440B956BE084}">
  <sheetPr codeName="Sheet9">
    <tabColor theme="9"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t="s">
        <v>0</v>
      </c>
    </row>
  </sheetData>
  <hyperlinks>
    <hyperlink ref="A2" r:id="rId1" xr:uid="{F30E032D-B69B-4BD8-8290-7ACA11C96B25}"/>
    <hyperlink ref="C1" location="topic_index!A1" display="Return to topics" xr:uid="{C6AEF4D6-D912-4761-9267-9FFC5586F4E0}"/>
  </hyperlinks>
  <pageMargins left="0.7" right="0.7" top="0.75" bottom="0.75" header="0.3" footer="0.3"/>
  <pageSetup orientation="portrait" horizontalDpi="90" verticalDpi="90" r:id="rId2"/>
  <drawing r:id="rId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3E9AD-2C89-422D-8F3F-606E363AB050}">
  <sheetPr codeName="Sheet54">
    <tabColor theme="7" tint="0.79998168889431442"/>
  </sheetPr>
  <dimension ref="A1:I29"/>
  <sheetViews>
    <sheetView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topic_index!BC2</f>
        <v>43862</v>
      </c>
      <c r="D2" s="29" t="s">
        <v>48</v>
      </c>
    </row>
    <row r="4" spans="1:6" ht="23.4">
      <c r="A4" s="28" t="s">
        <v>32</v>
      </c>
    </row>
    <row r="6" spans="1:6" ht="18">
      <c r="A6" s="38" t="s">
        <v>33</v>
      </c>
      <c r="B6" s="39" t="s">
        <v>24</v>
      </c>
      <c r="C6" s="39"/>
      <c r="D6" s="39"/>
      <c r="E6" s="40"/>
      <c r="F6" s="60"/>
    </row>
    <row r="7" spans="1:6" ht="18">
      <c r="A7" s="38" t="s">
        <v>40</v>
      </c>
      <c r="B7" s="39"/>
      <c r="C7" s="39"/>
      <c r="D7" s="41"/>
      <c r="E7" s="42" t="str">
        <f>TEXT(VLOOKUP(B6,topic_index!$B$6:$CC$87,_xlfn.XMATCH($C$2,topic_index!$B$2:$CC$2,0,1),FALSE),"#")&amp; "/" &amp;TEXT(VLOOKUP(B6,topic_index!$B$6:$CC$87,2,FALSE),"#")</f>
        <v>1/1</v>
      </c>
    </row>
    <row r="27" spans="1:9" ht="15" customHeight="1">
      <c r="A27" s="28"/>
    </row>
    <row r="28" spans="1:9" ht="18">
      <c r="A28" s="38" t="s">
        <v>33</v>
      </c>
      <c r="B28" s="39" t="s">
        <v>56</v>
      </c>
      <c r="C28" s="39"/>
      <c r="D28" s="39"/>
      <c r="E28" s="40"/>
      <c r="F28" s="41"/>
      <c r="G28" s="41"/>
      <c r="H28" s="41"/>
      <c r="I28" s="41"/>
    </row>
    <row r="29" spans="1:9" ht="18">
      <c r="A29" s="38" t="s">
        <v>40</v>
      </c>
      <c r="B29" s="39"/>
      <c r="C29" s="39"/>
      <c r="D29" s="41"/>
      <c r="E29" s="42" t="str">
        <f>TEXT(VLOOKUP(B28,topic_index!$B$6:$CC$87,_xlfn.XMATCH($C$2,topic_index!$B$2:$CC$2,0,1),FALSE),"#")&amp; "/" &amp;TEXT(VLOOKUP(B28,topic_index!$B$6:$CC$87,2,FALSE),"#")</f>
        <v>2/4</v>
      </c>
      <c r="F29" s="41"/>
      <c r="G29" s="41"/>
      <c r="H29" s="41"/>
      <c r="I29" s="41"/>
    </row>
  </sheetData>
  <hyperlinks>
    <hyperlink ref="C1" location="topic_index!A1" display="Return to topics" xr:uid="{A8AA6353-B25E-421C-9D44-0FBCE1C2176D}"/>
  </hyperlinks>
  <pageMargins left="0.7" right="0.7" top="0.75" bottom="0.75" header="0.3" footer="0.3"/>
  <pageSetup orientation="portrait" horizontalDpi="90" verticalDpi="90"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E25F8-2EAB-46EE-BCF8-1E03B1AA23F6}">
  <sheetPr codeName="Sheet55">
    <tabColor theme="8" tint="0.79998168889431442"/>
  </sheetPr>
  <dimension ref="A1:H35"/>
  <sheetViews>
    <sheetView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topic_index!BB2</f>
        <v>43831</v>
      </c>
      <c r="D2" s="29" t="s">
        <v>48</v>
      </c>
    </row>
    <row r="4" spans="1:6" ht="23.4">
      <c r="A4" s="28" t="s">
        <v>32</v>
      </c>
    </row>
    <row r="6" spans="1:6" ht="18">
      <c r="A6" s="38" t="s">
        <v>33</v>
      </c>
      <c r="B6" s="39" t="s">
        <v>82</v>
      </c>
      <c r="C6" s="39"/>
      <c r="D6" s="39"/>
      <c r="E6" s="40"/>
      <c r="F6" s="60"/>
    </row>
    <row r="7" spans="1:6" ht="18">
      <c r="A7" s="38" t="s">
        <v>40</v>
      </c>
      <c r="B7" s="39"/>
      <c r="C7" s="39"/>
      <c r="D7" s="41"/>
      <c r="E7" s="42" t="str">
        <f>TEXT(VLOOKUP(B6,topic_index!$B$6:$CC$87,_xlfn.XMATCH($C$2,topic_index!$B$2:$CC$2,0,1),FALSE),"#")&amp; "/" &amp;TEXT(VLOOKUP(B6,topic_index!$B$6:$CC$87,2,FALSE),"#")</f>
        <v>3/3</v>
      </c>
    </row>
    <row r="27" spans="1:1" ht="15" customHeight="1">
      <c r="A27" s="28"/>
    </row>
    <row r="34" spans="1:8" ht="18">
      <c r="A34" s="38" t="s">
        <v>33</v>
      </c>
      <c r="B34" s="39" t="s">
        <v>59</v>
      </c>
      <c r="C34" s="39"/>
      <c r="D34" s="39"/>
      <c r="E34" s="40"/>
      <c r="F34" s="41"/>
      <c r="G34" s="41"/>
      <c r="H34" s="41"/>
    </row>
    <row r="35" spans="1:8" ht="18">
      <c r="A35" s="38" t="s">
        <v>40</v>
      </c>
      <c r="B35" s="39"/>
      <c r="C35" s="39"/>
      <c r="D35" s="41"/>
      <c r="E35" s="42" t="str">
        <f>TEXT(VLOOKUP(B34,topic_index!$B$6:$CC$87,_xlfn.XMATCH($C$2,topic_index!$B$2:$CC$2,0,1),FALSE),"#")&amp; "/" &amp;TEXT(VLOOKUP(B34,topic_index!$B$6:$CC$87,2,FALSE),"#")</f>
        <v>3/3</v>
      </c>
      <c r="F35" s="41"/>
      <c r="G35" s="41"/>
      <c r="H35" s="41"/>
    </row>
  </sheetData>
  <hyperlinks>
    <hyperlink ref="C1" location="topic_index!A1" display="Return to topics" xr:uid="{9ADAB611-6DF6-4A77-AC80-B9B5181C0084}"/>
  </hyperlinks>
  <pageMargins left="0.7" right="0.7" top="0.75" bottom="0.75" header="0.3" footer="0.3"/>
  <pageSetup orientation="portrait" horizontalDpi="90" verticalDpi="90"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321D-364D-4C90-9CAE-0AAE1E3A950E}">
  <sheetPr codeName="Sheet56">
    <tabColor theme="9" tint="0.79998168889431442"/>
  </sheetPr>
  <dimension ref="A1:H23"/>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topic_index!BA2</f>
        <v>43800</v>
      </c>
      <c r="D2" s="29" t="s">
        <v>48</v>
      </c>
    </row>
    <row r="4" spans="1:8" ht="23.4">
      <c r="A4" s="28" t="s">
        <v>32</v>
      </c>
    </row>
    <row r="6" spans="1:8" ht="18">
      <c r="A6" s="38" t="s">
        <v>33</v>
      </c>
      <c r="B6" s="39" t="s">
        <v>60</v>
      </c>
      <c r="C6" s="39"/>
      <c r="D6" s="39"/>
      <c r="E6" s="40"/>
      <c r="F6" s="39"/>
      <c r="G6" s="41"/>
      <c r="H6" s="41"/>
    </row>
    <row r="7" spans="1:8" ht="18">
      <c r="A7" s="38" t="s">
        <v>40</v>
      </c>
      <c r="B7" s="39"/>
      <c r="C7" s="39"/>
      <c r="D7" s="41"/>
      <c r="E7" s="42" t="str">
        <f>TEXT(VLOOKUP(B6,topic_index!$B$6:$CC$87,_xlfn.XMATCH($C$2,topic_index!$B$2:$CC$2,0,1),FALSE),"#")&amp; "/" &amp;TEXT(VLOOKUP(B6,topic_index!$B$6:$CC$87,2,FALSE),"#")</f>
        <v>3/3</v>
      </c>
      <c r="F7" s="41"/>
      <c r="G7" s="41"/>
      <c r="H7" s="41"/>
    </row>
    <row r="21" spans="1:7" ht="15" customHeight="1">
      <c r="A21" s="28"/>
    </row>
    <row r="22" spans="1:7" ht="18">
      <c r="A22" s="38" t="s">
        <v>33</v>
      </c>
      <c r="B22" s="39" t="s">
        <v>54</v>
      </c>
      <c r="C22" s="39"/>
      <c r="D22" s="39"/>
      <c r="E22" s="40"/>
      <c r="F22" s="41"/>
      <c r="G22" s="41"/>
    </row>
    <row r="23" spans="1:7" ht="18">
      <c r="A23" s="38" t="s">
        <v>40</v>
      </c>
      <c r="B23" s="39"/>
      <c r="C23" s="39"/>
      <c r="D23" s="41"/>
      <c r="E23" s="42" t="str">
        <f>TEXT(VLOOKUP(B22,topic_index!$B$6:$CC$87,_xlfn.XMATCH($C$2,topic_index!$B$2:$CC$2,0,1),FALSE),"#")&amp; "/" &amp;TEXT(VLOOKUP(B22,topic_index!$B$6:$CC$87,2,FALSE),"#")</f>
        <v>1/1</v>
      </c>
      <c r="F23" s="41"/>
      <c r="G23" s="41"/>
    </row>
  </sheetData>
  <hyperlinks>
    <hyperlink ref="C1" location="topic_index!A1" display="Return to topics" xr:uid="{9B1B3EA2-E022-4671-A024-BE8192BABAEF}"/>
  </hyperlinks>
  <pageMargins left="0.7" right="0.7" top="0.75" bottom="0.75" header="0.3" footer="0.3"/>
  <pageSetup orientation="portrait" horizontalDpi="90" verticalDpi="90"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DB6CB-6F29-4DB8-BDAA-0909FA2A8A54}">
  <sheetPr codeName="Sheet57">
    <tabColor theme="7" tint="0.79998168889431442"/>
  </sheetPr>
  <dimension ref="A1:H35"/>
  <sheetViews>
    <sheetView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topic_index!AZ2</f>
        <v>43770</v>
      </c>
      <c r="D2" s="29" t="s">
        <v>48</v>
      </c>
    </row>
    <row r="4" spans="1:6" ht="23.4">
      <c r="A4" s="28" t="s">
        <v>32</v>
      </c>
    </row>
    <row r="6" spans="1:6" ht="18">
      <c r="A6" s="38" t="s">
        <v>33</v>
      </c>
      <c r="B6" s="39" t="s">
        <v>82</v>
      </c>
      <c r="C6" s="39"/>
      <c r="D6" s="39"/>
      <c r="E6" s="40"/>
      <c r="F6" s="60"/>
    </row>
    <row r="7" spans="1:6" ht="18">
      <c r="A7" s="38" t="s">
        <v>40</v>
      </c>
      <c r="B7" s="39"/>
      <c r="C7" s="39"/>
      <c r="D7" s="41"/>
      <c r="E7" s="42" t="str">
        <f>TEXT(VLOOKUP(B6,topic_index!$B$6:$CC$87,_xlfn.XMATCH($C$2,topic_index!$B$2:$CC$2,0,1),FALSE),"#")&amp; "/" &amp;TEXT(VLOOKUP(B6,topic_index!$B$6:$CC$87,2,FALSE),"#")</f>
        <v>2/3</v>
      </c>
    </row>
    <row r="34" spans="1:8" ht="18">
      <c r="A34" s="38" t="s">
        <v>33</v>
      </c>
      <c r="B34" s="39" t="s">
        <v>59</v>
      </c>
      <c r="C34" s="39"/>
      <c r="D34" s="39"/>
      <c r="E34" s="40"/>
      <c r="F34" s="41"/>
      <c r="G34" s="41"/>
      <c r="H34" s="41"/>
    </row>
    <row r="35" spans="1:8" ht="18">
      <c r="A35" s="38" t="s">
        <v>40</v>
      </c>
      <c r="B35" s="39"/>
      <c r="C35" s="39"/>
      <c r="D35" s="41"/>
      <c r="E35" s="42" t="str">
        <f>TEXT(VLOOKUP(B34,topic_index!$B$6:$CC$87,_xlfn.XMATCH($C$2,topic_index!$B$2:$CC$2,0,1),FALSE),"#")&amp; "/" &amp;TEXT(VLOOKUP(B34,topic_index!$B$6:$CC$87,2,FALSE),"#")</f>
        <v>2/3</v>
      </c>
      <c r="F35" s="41"/>
      <c r="G35" s="41"/>
      <c r="H35" s="41"/>
    </row>
  </sheetData>
  <hyperlinks>
    <hyperlink ref="C1" location="topic_index!A1" display="Return to topics" xr:uid="{1E305A39-CA0E-495D-B294-19F28F3329AE}"/>
  </hyperlinks>
  <pageMargins left="0.7" right="0.7" top="0.75" bottom="0.75" header="0.3" footer="0.3"/>
  <pageSetup orientation="portrait" horizontalDpi="90" verticalDpi="90"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91DA7-1D4C-4A90-A406-50E255CDB872}">
  <sheetPr codeName="Sheet58">
    <tabColor theme="8" tint="0.79998168889431442"/>
  </sheetPr>
  <dimension ref="A1:F7"/>
  <sheetViews>
    <sheetView workbookViewId="0">
      <pane ySplit="2" topLeftCell="A3" activePane="bottomLeft" state="frozen"/>
      <selection pane="bottomLeft"/>
    </sheetView>
  </sheetViews>
  <sheetFormatPr defaultColWidth="9.21875" defaultRowHeight="14.4"/>
  <cols>
    <col min="1" max="16384" width="9.21875" style="2"/>
  </cols>
  <sheetData>
    <row r="1" spans="1:6">
      <c r="A1" s="59"/>
      <c r="C1" s="1" t="s">
        <v>34</v>
      </c>
    </row>
    <row r="2" spans="1:6" ht="18">
      <c r="A2" s="3" t="s">
        <v>35</v>
      </c>
      <c r="C2" s="30">
        <f>topic_index!AY2</f>
        <v>43739</v>
      </c>
      <c r="D2" s="29" t="s">
        <v>48</v>
      </c>
    </row>
    <row r="4" spans="1:6" ht="23.4">
      <c r="A4" s="28" t="s">
        <v>32</v>
      </c>
    </row>
    <row r="6" spans="1:6" ht="18">
      <c r="A6" s="38" t="s">
        <v>33</v>
      </c>
      <c r="B6" s="39" t="s">
        <v>52</v>
      </c>
      <c r="C6" s="39"/>
      <c r="D6" s="39"/>
      <c r="E6" s="40"/>
      <c r="F6" s="39"/>
    </row>
    <row r="7" spans="1:6" ht="18">
      <c r="A7" s="38" t="s">
        <v>40</v>
      </c>
      <c r="B7" s="39"/>
      <c r="C7" s="39"/>
      <c r="D7" s="41"/>
      <c r="E7" s="42" t="str">
        <f>TEXT(VLOOKUP(B6,topic_index!$B$6:$CC$87,_xlfn.XMATCH($C$2,topic_index!$B$2:$CC$2,0,1),FALSE),"#")&amp; "/" &amp;TEXT(VLOOKUP(B6,topic_index!$B$6:$CC$87,2,FALSE),"#")</f>
        <v>9/11</v>
      </c>
      <c r="F7" s="41"/>
    </row>
  </sheetData>
  <hyperlinks>
    <hyperlink ref="C1" location="topic_index!A1" display="Return to topics" xr:uid="{3BAAEB72-0D27-4933-BBBA-32A679BC41DF}"/>
  </hyperlinks>
  <pageMargins left="0.7" right="0.7" top="0.75" bottom="0.75" header="0.3" footer="0.3"/>
  <pageSetup orientation="portrait" horizontalDpi="90" verticalDpi="90"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B1F12-B415-4E41-B658-AA62FAF7B908}">
  <sheetPr codeName="Sheet59">
    <tabColor theme="9" tint="0.79998168889431442"/>
  </sheetPr>
  <dimension ref="A1:I130"/>
  <sheetViews>
    <sheetView workbookViewId="0">
      <pane ySplit="2" topLeftCell="A3" activePane="bottomLeft" state="frozen"/>
      <selection pane="bottomLeft"/>
    </sheetView>
  </sheetViews>
  <sheetFormatPr defaultColWidth="9.21875" defaultRowHeight="14.4"/>
  <cols>
    <col min="1" max="16384" width="9.21875" style="2"/>
  </cols>
  <sheetData>
    <row r="1" spans="1:9">
      <c r="A1" s="59"/>
      <c r="C1" s="1" t="s">
        <v>34</v>
      </c>
    </row>
    <row r="2" spans="1:9" ht="18">
      <c r="A2" s="3" t="s">
        <v>35</v>
      </c>
      <c r="C2" s="30">
        <f>topic_index!AX2</f>
        <v>43709</v>
      </c>
      <c r="D2" s="29" t="s">
        <v>48</v>
      </c>
    </row>
    <row r="4" spans="1:9" ht="18">
      <c r="A4" s="38" t="s">
        <v>33</v>
      </c>
      <c r="B4" s="39" t="s">
        <v>100</v>
      </c>
      <c r="C4" s="39"/>
      <c r="D4" s="39"/>
      <c r="E4" s="40"/>
      <c r="F4" s="39"/>
      <c r="G4" s="41"/>
      <c r="H4" s="41"/>
      <c r="I4" s="41"/>
    </row>
    <row r="5" spans="1:9" ht="18">
      <c r="A5" s="38" t="s">
        <v>40</v>
      </c>
      <c r="B5" s="39"/>
      <c r="C5" s="39"/>
      <c r="D5" s="41"/>
      <c r="E5" s="42" t="str">
        <f>TEXT(VLOOKUP(B4,topic_index!$B$6:$CC$87,_xlfn.XMATCH($C$2,topic_index!$B$2:$CC$2,0,1),FALSE),"#")&amp; "/" &amp;TEXT(VLOOKUP(B4,topic_index!$B$6:$CC$87,2,FALSE),"#")</f>
        <v>5/5</v>
      </c>
      <c r="F5" s="41"/>
      <c r="G5" s="41"/>
      <c r="H5" s="41"/>
      <c r="I5" s="41"/>
    </row>
    <row r="6" spans="1:9" ht="15" customHeight="1">
      <c r="A6" s="3"/>
      <c r="B6" s="60"/>
      <c r="C6" s="60"/>
      <c r="E6" s="61"/>
    </row>
    <row r="7" spans="1:9" ht="23.4">
      <c r="A7" s="28" t="s">
        <v>49</v>
      </c>
    </row>
    <row r="67" spans="1:1" ht="23.4">
      <c r="A67" s="28" t="s">
        <v>36</v>
      </c>
    </row>
    <row r="130" spans="1:1" ht="23.4">
      <c r="A130" s="28" t="s">
        <v>50</v>
      </c>
    </row>
  </sheetData>
  <hyperlinks>
    <hyperlink ref="C1" location="topic_index!A1" display="Return to topics" xr:uid="{22A543C8-1EDB-4579-8652-7397C0F72E12}"/>
  </hyperlinks>
  <pageMargins left="0.7" right="0.7" top="0.75" bottom="0.75" header="0.3" footer="0.3"/>
  <pageSetup orientation="portrait" horizontalDpi="90" verticalDpi="90"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F288B-12D4-42E4-98EC-F60D6B50AF59}">
  <sheetPr codeName="Sheet60">
    <tabColor theme="7" tint="0.79998168889431442"/>
  </sheetPr>
  <dimension ref="A1:I130"/>
  <sheetViews>
    <sheetView workbookViewId="0">
      <pane ySplit="2" topLeftCell="A3" activePane="bottomLeft" state="frozen"/>
      <selection pane="bottomLeft"/>
    </sheetView>
  </sheetViews>
  <sheetFormatPr defaultColWidth="9.21875" defaultRowHeight="14.4"/>
  <cols>
    <col min="1" max="16384" width="9.21875" style="2"/>
  </cols>
  <sheetData>
    <row r="1" spans="1:9">
      <c r="A1" s="59"/>
      <c r="C1" s="1" t="s">
        <v>34</v>
      </c>
    </row>
    <row r="2" spans="1:9" ht="18">
      <c r="A2" s="3" t="s">
        <v>35</v>
      </c>
      <c r="C2" s="30">
        <f>topic_index!AW2</f>
        <v>43678</v>
      </c>
      <c r="D2" s="29" t="s">
        <v>48</v>
      </c>
    </row>
    <row r="4" spans="1:9" ht="18">
      <c r="A4" s="38" t="s">
        <v>33</v>
      </c>
      <c r="B4" s="39" t="s">
        <v>100</v>
      </c>
      <c r="C4" s="39"/>
      <c r="D4" s="39"/>
      <c r="E4" s="40"/>
      <c r="F4" s="39"/>
      <c r="G4" s="41"/>
      <c r="H4" s="41"/>
      <c r="I4" s="41"/>
    </row>
    <row r="5" spans="1:9" ht="18">
      <c r="A5" s="38" t="s">
        <v>40</v>
      </c>
      <c r="B5" s="39"/>
      <c r="C5" s="39"/>
      <c r="D5" s="41"/>
      <c r="E5" s="42" t="str">
        <f>TEXT(VLOOKUP(B4,topic_index!$B$6:$CC$87,_xlfn.XMATCH($C$2,topic_index!$B$2:$CC$2,0,1),FALSE),"#")&amp; "/" &amp;TEXT(VLOOKUP(B4,topic_index!$B$6:$CC$87,2,FALSE),"#")</f>
        <v>4/5</v>
      </c>
      <c r="F5" s="41"/>
      <c r="G5" s="41"/>
      <c r="H5" s="41"/>
      <c r="I5" s="41"/>
    </row>
    <row r="6" spans="1:9" ht="15" customHeight="1">
      <c r="A6" s="3"/>
      <c r="B6" s="60"/>
      <c r="C6" s="60"/>
      <c r="E6" s="61"/>
    </row>
    <row r="7" spans="1:9" ht="23.4">
      <c r="A7" s="28" t="s">
        <v>49</v>
      </c>
    </row>
    <row r="67" spans="1:1" ht="23.4">
      <c r="A67" s="28" t="s">
        <v>36</v>
      </c>
    </row>
    <row r="130" spans="1:1" ht="23.4">
      <c r="A130" s="28" t="s">
        <v>50</v>
      </c>
    </row>
  </sheetData>
  <hyperlinks>
    <hyperlink ref="C1" location="topic_index!A1" display="Return to topics" xr:uid="{18C4B8E1-8C2A-466F-9E09-3CE969AB9CA3}"/>
  </hyperlinks>
  <pageMargins left="0.7" right="0.7" top="0.75" bottom="0.75" header="0.3" footer="0.3"/>
  <pageSetup orientation="portrait" horizontalDpi="90" verticalDpi="90"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2BE4-F3C9-45EF-A984-88C9B815F4F2}">
  <sheetPr codeName="Sheet61">
    <tabColor theme="8" tint="0.79998168889431442"/>
  </sheetPr>
  <dimension ref="A1:I130"/>
  <sheetViews>
    <sheetView workbookViewId="0">
      <pane ySplit="2" topLeftCell="A219" activePane="bottomLeft" state="frozen"/>
      <selection pane="bottomLeft" activeCell="C1" sqref="C1"/>
    </sheetView>
  </sheetViews>
  <sheetFormatPr defaultColWidth="9.21875" defaultRowHeight="14.4"/>
  <cols>
    <col min="1" max="16384" width="9.21875" style="2"/>
  </cols>
  <sheetData>
    <row r="1" spans="1:9">
      <c r="A1" s="59"/>
      <c r="C1" s="1" t="s">
        <v>34</v>
      </c>
    </row>
    <row r="2" spans="1:9" ht="18">
      <c r="A2" s="3" t="s">
        <v>35</v>
      </c>
      <c r="C2" s="30">
        <f>topic_index!AV2</f>
        <v>43647</v>
      </c>
      <c r="D2" s="29" t="s">
        <v>48</v>
      </c>
    </row>
    <row r="4" spans="1:9" ht="18">
      <c r="A4" s="38" t="s">
        <v>33</v>
      </c>
      <c r="B4" s="39" t="s">
        <v>100</v>
      </c>
      <c r="C4" s="39"/>
      <c r="D4" s="39"/>
      <c r="E4" s="40"/>
      <c r="F4" s="39"/>
      <c r="G4" s="41"/>
      <c r="H4" s="41"/>
      <c r="I4" s="41"/>
    </row>
    <row r="5" spans="1:9" ht="18">
      <c r="A5" s="38" t="s">
        <v>40</v>
      </c>
      <c r="B5" s="39"/>
      <c r="C5" s="39"/>
      <c r="D5" s="41"/>
      <c r="E5" s="42" t="str">
        <f>TEXT(VLOOKUP(B4,topic_index!$B$6:$CC$87,_xlfn.XMATCH($C$2,topic_index!$B$2:$CC$2,0,1),FALSE),"#")&amp; "/" &amp;TEXT(VLOOKUP(B4,topic_index!$B$6:$CC$87,2,FALSE),"#")</f>
        <v>3/5</v>
      </c>
      <c r="F5" s="41"/>
      <c r="G5" s="41"/>
      <c r="H5" s="41"/>
      <c r="I5" s="41"/>
    </row>
    <row r="6" spans="1:9" ht="15" customHeight="1">
      <c r="A6" s="3"/>
      <c r="B6" s="60"/>
      <c r="C6" s="60"/>
      <c r="E6" s="61"/>
    </row>
    <row r="7" spans="1:9" ht="23.4">
      <c r="A7" s="28" t="s">
        <v>49</v>
      </c>
    </row>
    <row r="67" spans="1:1" ht="23.4">
      <c r="A67" s="28" t="s">
        <v>36</v>
      </c>
    </row>
    <row r="130" spans="1:1" ht="23.4">
      <c r="A130" s="28" t="s">
        <v>50</v>
      </c>
    </row>
  </sheetData>
  <hyperlinks>
    <hyperlink ref="C1" location="topic_index!A1" display="Return to topics" xr:uid="{51B4C3D9-E587-4E67-85D0-69BF41A4C2EF}"/>
  </hyperlinks>
  <pageMargins left="0.7" right="0.7" top="0.75" bottom="0.75" header="0.3" footer="0.3"/>
  <pageSetup orientation="portrait" horizontalDpi="90" verticalDpi="90"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2793-5E8B-4295-9334-15A51C464A5F}">
  <sheetPr codeName="Sheet63">
    <tabColor theme="9" tint="0.79998168889431442"/>
  </sheetPr>
  <dimension ref="A1:H128"/>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topic_index!AU2</f>
        <v>43617</v>
      </c>
      <c r="D2" s="29" t="s">
        <v>48</v>
      </c>
    </row>
    <row r="4" spans="1:8" ht="18">
      <c r="A4" s="38" t="s">
        <v>33</v>
      </c>
      <c r="B4" s="39" t="s">
        <v>59</v>
      </c>
      <c r="C4" s="39"/>
      <c r="D4" s="39"/>
      <c r="E4" s="40"/>
      <c r="F4" s="39"/>
      <c r="G4" s="41"/>
      <c r="H4" s="41"/>
    </row>
    <row r="5" spans="1:8" ht="18">
      <c r="A5" s="38" t="s">
        <v>40</v>
      </c>
      <c r="B5" s="39"/>
      <c r="C5" s="39"/>
      <c r="D5" s="41"/>
      <c r="E5" s="42" t="str">
        <f>TEXT(VLOOKUP(B4,topic_index!$B$6:$CC$87,_xlfn.XMATCH($C$2,topic_index!$B$2:$CC$2,0,1),FALSE),"#")&amp; "/" &amp;TEXT(VLOOKUP(B4,topic_index!$B$6:$CC$87,2,FALSE),"#")</f>
        <v>1/3</v>
      </c>
      <c r="F5" s="41"/>
      <c r="G5" s="41"/>
      <c r="H5" s="41"/>
    </row>
    <row r="6" spans="1:8" ht="15" customHeight="1">
      <c r="A6" s="3"/>
      <c r="B6" s="60"/>
      <c r="C6" s="60"/>
      <c r="E6" s="61"/>
    </row>
    <row r="7" spans="1:8" ht="23.4">
      <c r="A7" s="28" t="s">
        <v>67</v>
      </c>
    </row>
    <row r="65" spans="1:1" ht="23.4">
      <c r="A65" s="28"/>
    </row>
    <row r="128" spans="1:1" ht="23.4">
      <c r="A128" s="28"/>
    </row>
  </sheetData>
  <hyperlinks>
    <hyperlink ref="C1" location="topic_index!A1" display="Return to topics" xr:uid="{0EE44392-9E6A-4B37-BFA6-E2DDAAD4CD59}"/>
  </hyperlinks>
  <pageMargins left="0.7" right="0.7" top="0.75" bottom="0.75" header="0.3" footer="0.3"/>
  <pageSetup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6F95-179A-4368-B475-3E8199A148FE}">
  <sheetPr>
    <tabColor theme="9" tint="0.79998168889431442"/>
  </sheetPr>
  <dimension ref="A1:P107"/>
  <sheetViews>
    <sheetView zoomScaleNormal="100" workbookViewId="0">
      <pane ySplit="2" topLeftCell="A3" activePane="bottomLeft" state="frozen"/>
      <selection pane="bottomLeft" activeCell="A8" sqref="A8"/>
    </sheetView>
  </sheetViews>
  <sheetFormatPr defaultColWidth="9.21875" defaultRowHeight="14.4"/>
  <cols>
    <col min="1" max="16384" width="9.21875" style="2"/>
  </cols>
  <sheetData>
    <row r="1" spans="1:7">
      <c r="A1" s="59"/>
      <c r="C1" s="1" t="s">
        <v>34</v>
      </c>
    </row>
    <row r="2" spans="1:7" ht="18">
      <c r="A2" s="3" t="s">
        <v>35</v>
      </c>
      <c r="C2" s="30">
        <f>topic_index!DO2</f>
        <v>45809</v>
      </c>
      <c r="D2" s="29" t="s">
        <v>48</v>
      </c>
    </row>
    <row r="3" spans="1:7" ht="18">
      <c r="A3" s="3"/>
      <c r="C3" s="30"/>
      <c r="D3" s="29"/>
    </row>
    <row r="4" spans="1:7" ht="18">
      <c r="A4" s="38" t="s">
        <v>33</v>
      </c>
      <c r="B4" s="39" t="str">
        <f>topic_index!B35</f>
        <v>federal funds rate</v>
      </c>
      <c r="C4" s="39"/>
      <c r="D4" s="39"/>
      <c r="E4" s="40"/>
      <c r="F4" s="41"/>
      <c r="G4" s="41"/>
    </row>
    <row r="5" spans="1:7" ht="18">
      <c r="A5" s="38" t="s">
        <v>33</v>
      </c>
      <c r="B5" s="39" t="str">
        <f>topic_index!B78</f>
        <v>tariff-related uncertainty</v>
      </c>
      <c r="C5" s="39"/>
      <c r="D5" s="39"/>
      <c r="E5" s="40"/>
      <c r="F5" s="41"/>
      <c r="G5" s="41"/>
    </row>
    <row r="6" spans="1:7" ht="18">
      <c r="A6" s="38" t="s">
        <v>40</v>
      </c>
      <c r="B6" s="39"/>
      <c r="C6" s="39"/>
      <c r="D6" s="41"/>
      <c r="E6" s="42" t="str">
        <f>TEXT(VLOOKUP(B4,topic_index!$B$6:$EY$120,_xlfn.XMATCH($C$2,topic_index!$B$2:$DY$2,0,1),FALSE),"#")
&amp; "/"
&amp; TEXT(VLOOKUP(B4,topic_index!$B$6:$EY$120,2,FALSE),"#")
&amp; ","
&amp; " "
&amp; TEXT(VLOOKUP(B5,topic_index!$B$6:$EY$120,_xlfn.XMATCH($C$2,topic_index!$B$2:$DY$2,0,1),FALSE),"#")
&amp; "/"
&amp; TEXT(VLOOKUP(B5,topic_index!$B$6:$EY$120,2,FALSE), "#")</f>
        <v>3/5, 1/1</v>
      </c>
      <c r="F6" s="41"/>
      <c r="G6" s="41"/>
    </row>
    <row r="8" spans="1:7" ht="23.4">
      <c r="A8" s="37" t="s">
        <v>147</v>
      </c>
    </row>
    <row r="10" spans="1:7">
      <c r="A10"/>
    </row>
    <row r="18" spans="1:16">
      <c r="P18"/>
    </row>
    <row r="23" spans="1:16">
      <c r="A23"/>
    </row>
    <row r="24" spans="1:16">
      <c r="C24"/>
    </row>
    <row r="31" spans="1:16">
      <c r="L31"/>
    </row>
    <row r="32" spans="1:16">
      <c r="A32"/>
    </row>
    <row r="35" spans="1:16" ht="23.4">
      <c r="A35" s="28"/>
    </row>
    <row r="38" spans="1:16" ht="23.4">
      <c r="P38" s="28"/>
    </row>
    <row r="45" spans="1:16">
      <c r="A45"/>
    </row>
    <row r="50" spans="1:1" ht="23.55" customHeight="1"/>
    <row r="62" spans="1:1">
      <c r="A62"/>
    </row>
    <row r="66" spans="1:11">
      <c r="A66"/>
    </row>
    <row r="71" spans="1:11" ht="23.4">
      <c r="A71" s="37" t="s">
        <v>150</v>
      </c>
    </row>
    <row r="72" spans="1:11" ht="23.55" customHeight="1">
      <c r="A72" s="28"/>
      <c r="B72" s="28"/>
      <c r="C72" s="28"/>
      <c r="D72" s="28"/>
      <c r="E72" s="28"/>
      <c r="F72" s="28"/>
      <c r="G72" s="28"/>
      <c r="H72" s="28"/>
      <c r="I72" s="28"/>
      <c r="J72" s="28"/>
      <c r="K72" s="28"/>
    </row>
    <row r="73" spans="1:11" ht="14.55" customHeight="1">
      <c r="A73" s="28"/>
      <c r="B73" s="28"/>
      <c r="C73" s="28"/>
      <c r="D73" s="28"/>
      <c r="E73" s="28"/>
      <c r="F73" s="28"/>
      <c r="G73" s="28"/>
      <c r="H73" s="28"/>
      <c r="I73" s="28"/>
      <c r="J73" s="28"/>
      <c r="K73" s="28"/>
    </row>
    <row r="74" spans="1:11" ht="14.55" customHeight="1">
      <c r="A74" s="28"/>
      <c r="B74" s="28"/>
      <c r="C74" s="28"/>
      <c r="D74" s="28"/>
      <c r="E74" s="28"/>
      <c r="F74" s="28"/>
      <c r="G74" s="28"/>
      <c r="H74" s="28"/>
      <c r="I74" s="28"/>
      <c r="J74" s="28"/>
      <c r="K74" s="28"/>
    </row>
    <row r="75" spans="1:11" ht="14.55" customHeight="1">
      <c r="A75" s="28"/>
      <c r="B75" s="28"/>
      <c r="C75" s="28"/>
      <c r="D75" s="28"/>
      <c r="E75" s="28"/>
      <c r="F75" s="28"/>
      <c r="G75" s="28"/>
      <c r="H75" s="28"/>
      <c r="I75" s="28"/>
      <c r="J75" s="28"/>
      <c r="K75" s="28"/>
    </row>
    <row r="76" spans="1:11" ht="14.55" customHeight="1">
      <c r="A76" s="28"/>
      <c r="B76" s="28"/>
      <c r="C76" s="28"/>
      <c r="D76" s="28"/>
      <c r="E76" s="28"/>
      <c r="F76" s="28"/>
      <c r="G76" s="28"/>
      <c r="H76" s="28"/>
      <c r="I76" s="28"/>
      <c r="J76" s="28"/>
      <c r="K76" s="28"/>
    </row>
    <row r="77" spans="1:11" ht="14.55" customHeight="1">
      <c r="A77" s="28"/>
      <c r="B77" s="28"/>
      <c r="C77" s="28"/>
      <c r="D77" s="28"/>
      <c r="E77" s="28"/>
      <c r="F77" s="28"/>
      <c r="G77" s="28"/>
      <c r="H77" s="28"/>
      <c r="I77" s="28"/>
      <c r="J77" s="28"/>
      <c r="K77" s="28"/>
    </row>
    <row r="78" spans="1:11" ht="14.55" customHeight="1">
      <c r="A78" s="28"/>
      <c r="B78" s="28"/>
      <c r="C78" s="28"/>
      <c r="D78" s="28"/>
      <c r="E78" s="28"/>
      <c r="F78" s="28"/>
      <c r="G78" s="28"/>
      <c r="H78" s="28"/>
      <c r="I78" s="28"/>
      <c r="J78" s="28"/>
      <c r="K78" s="28"/>
    </row>
    <row r="79" spans="1:11" ht="14.55" customHeight="1">
      <c r="A79" s="28"/>
      <c r="B79" s="28"/>
      <c r="C79" s="28"/>
      <c r="D79" s="28"/>
      <c r="E79" s="28"/>
      <c r="F79" s="28"/>
      <c r="G79" s="28"/>
      <c r="H79" s="28"/>
      <c r="I79" s="28"/>
      <c r="J79" s="28"/>
      <c r="K79" s="28"/>
    </row>
    <row r="80" spans="1:11" ht="23.4">
      <c r="A80" s="37"/>
      <c r="B80" s="28"/>
      <c r="C80" s="28"/>
      <c r="D80" s="28"/>
      <c r="E80" s="28"/>
      <c r="F80" s="28"/>
      <c r="G80" s="28"/>
      <c r="H80" s="28"/>
      <c r="I80" s="28"/>
      <c r="J80" s="28"/>
      <c r="K80" s="28"/>
    </row>
    <row r="81" spans="1:11" ht="14.55" customHeight="1">
      <c r="B81" s="28"/>
      <c r="C81" s="28"/>
      <c r="D81" s="28"/>
      <c r="E81" s="28"/>
      <c r="F81" s="28"/>
      <c r="G81" s="28"/>
      <c r="H81" s="28"/>
      <c r="I81" s="28"/>
      <c r="J81" s="28"/>
      <c r="K81" s="28"/>
    </row>
    <row r="82" spans="1:11" ht="14.55" customHeight="1">
      <c r="B82" s="28"/>
      <c r="C82" s="28"/>
      <c r="D82" s="28"/>
      <c r="E82" s="28"/>
      <c r="F82" s="28"/>
      <c r="G82" s="28"/>
      <c r="H82" s="28"/>
      <c r="I82" s="28"/>
      <c r="J82" s="28"/>
      <c r="K82" s="28"/>
    </row>
    <row r="83" spans="1:11" ht="14.55" customHeight="1">
      <c r="B83" s="28"/>
      <c r="C83" s="28"/>
      <c r="D83" s="28"/>
      <c r="E83" s="28"/>
      <c r="F83" s="28"/>
      <c r="G83" s="28"/>
      <c r="H83" s="28"/>
      <c r="I83" s="28"/>
      <c r="J83" s="28"/>
      <c r="K83" s="28"/>
    </row>
    <row r="84" spans="1:11" ht="23.4">
      <c r="B84" s="28"/>
      <c r="C84" s="28"/>
      <c r="D84" s="28"/>
      <c r="E84" s="28"/>
      <c r="F84" s="28"/>
      <c r="G84" s="28"/>
      <c r="H84" s="28"/>
      <c r="I84" s="28"/>
      <c r="J84" s="28"/>
      <c r="K84" s="28"/>
    </row>
    <row r="85" spans="1:11" ht="14.55" customHeight="1">
      <c r="A85" s="28"/>
      <c r="B85" s="28"/>
      <c r="C85" s="28"/>
      <c r="D85" s="28"/>
      <c r="E85" s="28"/>
      <c r="F85" s="28"/>
      <c r="G85" s="28"/>
      <c r="H85" s="28"/>
      <c r="I85" s="28"/>
      <c r="J85" s="28"/>
      <c r="K85" s="28"/>
    </row>
    <row r="86" spans="1:11" ht="14.55" customHeight="1">
      <c r="A86" s="28"/>
      <c r="B86" s="28"/>
      <c r="C86" s="28"/>
      <c r="D86" s="28"/>
      <c r="E86" s="28"/>
      <c r="F86" s="28"/>
      <c r="G86" s="28"/>
      <c r="H86" s="28"/>
      <c r="I86" s="28"/>
      <c r="J86" s="28"/>
      <c r="K86" s="28"/>
    </row>
    <row r="87" spans="1:11" ht="14.55" customHeight="1">
      <c r="B87" s="28"/>
      <c r="C87" s="28"/>
      <c r="D87" s="28"/>
      <c r="E87" s="28"/>
      <c r="F87" s="28"/>
      <c r="G87" s="28"/>
      <c r="H87" s="28"/>
      <c r="I87" s="28"/>
      <c r="J87" s="28"/>
      <c r="K87" s="28"/>
    </row>
    <row r="88" spans="1:11" ht="14.55" customHeight="1">
      <c r="A88" s="28"/>
      <c r="B88" s="28"/>
      <c r="C88" s="28"/>
      <c r="D88" s="28"/>
      <c r="E88" s="28"/>
      <c r="F88" s="28"/>
      <c r="G88" s="28"/>
      <c r="H88" s="28"/>
      <c r="I88" s="28"/>
      <c r="J88" s="28"/>
      <c r="K88" s="28"/>
    </row>
    <row r="89" spans="1:11" ht="14.55" customHeight="1">
      <c r="B89" s="28"/>
      <c r="C89" s="28"/>
      <c r="D89" s="28"/>
      <c r="E89" s="28"/>
      <c r="F89" s="28"/>
      <c r="G89" s="28"/>
      <c r="H89" s="28"/>
      <c r="I89" s="28"/>
      <c r="J89" s="28"/>
      <c r="K89" s="28"/>
    </row>
    <row r="90" spans="1:11" ht="14.55" customHeight="1">
      <c r="A90" s="28"/>
      <c r="B90" s="28"/>
      <c r="C90" s="28"/>
      <c r="D90" s="28"/>
      <c r="E90" s="28"/>
      <c r="F90" s="28"/>
      <c r="G90" s="28"/>
      <c r="H90" s="28"/>
      <c r="I90" s="28"/>
      <c r="J90" s="28"/>
      <c r="K90" s="28"/>
    </row>
    <row r="107" spans="1:1" ht="23.4">
      <c r="A107" s="28"/>
    </row>
  </sheetData>
  <hyperlinks>
    <hyperlink ref="C1" location="topic_index!A1" display="Return to topics" xr:uid="{E5C2EC45-F3FC-4D91-82E8-6284659A51EE}"/>
  </hyperlinks>
  <pageMargins left="0.7" right="0.7" top="0.75" bottom="0.75" header="0.3" footer="0.3"/>
  <pageSetup orientation="portrait" r:id="rId1"/>
  <drawing r:id="rId2"/>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71F2-CDF4-4A48-A99C-ABE13D193284}">
  <sheetPr codeName="Sheet64">
    <tabColor theme="7" tint="0.79998168889431442"/>
  </sheetPr>
  <dimension ref="A1:H130"/>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topic_index!AT2</f>
        <v>43586</v>
      </c>
      <c r="D2" s="29" t="s">
        <v>48</v>
      </c>
    </row>
    <row r="4" spans="1:8" ht="18">
      <c r="A4" s="38" t="s">
        <v>33</v>
      </c>
      <c r="B4" s="39" t="s">
        <v>98</v>
      </c>
      <c r="C4" s="39"/>
      <c r="D4" s="39"/>
      <c r="E4" s="40"/>
      <c r="F4" s="39"/>
      <c r="G4" s="41"/>
      <c r="H4" s="41"/>
    </row>
    <row r="5" spans="1:8" ht="18">
      <c r="A5" s="38" t="s">
        <v>40</v>
      </c>
      <c r="B5" s="39"/>
      <c r="C5" s="39"/>
      <c r="D5" s="41"/>
      <c r="E5" s="42" t="str">
        <f>TEXT(VLOOKUP(B4,topic_index!$B$6:$CC$87,_xlfn.XMATCH($C$2,topic_index!$B$2:$CC$2,0,1),FALSE),"#")&amp; "/" &amp;TEXT(VLOOKUP(B4,topic_index!$B$6:$CC$87,2,FALSE),"#")</f>
        <v>4/8</v>
      </c>
      <c r="F5" s="41"/>
      <c r="G5" s="41"/>
      <c r="H5" s="41"/>
    </row>
    <row r="6" spans="1:8" ht="15" customHeight="1">
      <c r="A6" s="3"/>
      <c r="B6" s="60"/>
      <c r="C6" s="60"/>
      <c r="E6" s="61"/>
    </row>
    <row r="7" spans="1:8" ht="23.4">
      <c r="A7" s="28" t="s">
        <v>49</v>
      </c>
    </row>
    <row r="20" spans="1:8" ht="23.4">
      <c r="A20" s="28" t="s">
        <v>70</v>
      </c>
    </row>
    <row r="21" spans="1:8" ht="18">
      <c r="A21" s="38" t="s">
        <v>33</v>
      </c>
      <c r="B21" s="39" t="s">
        <v>105</v>
      </c>
      <c r="C21" s="39"/>
      <c r="D21" s="39"/>
      <c r="E21" s="40"/>
      <c r="F21" s="39"/>
      <c r="G21" s="41"/>
      <c r="H21" s="41"/>
    </row>
    <row r="22" spans="1:8" ht="18">
      <c r="A22" s="38" t="s">
        <v>40</v>
      </c>
      <c r="B22" s="39"/>
      <c r="C22" s="39"/>
      <c r="D22" s="41"/>
      <c r="E22" s="42" t="str">
        <f>TEXT(VLOOKUP(B21,topic_index!$B$6:$CC$87,_xlfn.XMATCH($C$2,topic_index!$B$2:$CC$2,0,1),FALSE),"#")&amp; "/" &amp;TEXT(VLOOKUP(B21,topic_index!$B$6:$CC$87,2,FALSE),"#")</f>
        <v>1/2</v>
      </c>
      <c r="F22" s="41"/>
      <c r="G22" s="41"/>
      <c r="H22" s="41"/>
    </row>
    <row r="37" spans="1:8" ht="23.4">
      <c r="A37" s="28" t="s">
        <v>36</v>
      </c>
    </row>
    <row r="38" spans="1:8" ht="18">
      <c r="A38" s="38" t="s">
        <v>33</v>
      </c>
      <c r="B38" s="39" t="s">
        <v>102</v>
      </c>
      <c r="C38" s="39"/>
      <c r="D38" s="39"/>
      <c r="E38" s="40"/>
      <c r="F38" s="39"/>
      <c r="G38" s="41"/>
      <c r="H38" s="41"/>
    </row>
    <row r="39" spans="1:8" ht="18">
      <c r="A39" s="38" t="s">
        <v>40</v>
      </c>
      <c r="B39" s="39"/>
      <c r="C39" s="39"/>
      <c r="D39" s="41"/>
      <c r="E39" s="42" t="str">
        <f>TEXT(VLOOKUP(B38,topic_index!$B$6:$CC$87,_xlfn.XMATCH($C$2,topic_index!$B$2:$CC$2,0,1),FALSE),"#")&amp; "/" &amp;TEXT(VLOOKUP(B38,topic_index!$B$6:$CC$87,2,FALSE),"#")</f>
        <v>3/6</v>
      </c>
      <c r="F39" s="41"/>
      <c r="G39" s="41"/>
      <c r="H39" s="41"/>
    </row>
    <row r="55" spans="1:8" ht="23.4">
      <c r="A55" s="28" t="s">
        <v>67</v>
      </c>
    </row>
    <row r="57" spans="1:8" ht="18">
      <c r="A57" s="38" t="s">
        <v>33</v>
      </c>
      <c r="B57" s="39" t="s">
        <v>30</v>
      </c>
      <c r="C57" s="39"/>
      <c r="D57" s="39"/>
      <c r="E57" s="40"/>
      <c r="F57" s="39"/>
      <c r="G57" s="41"/>
      <c r="H57" s="41"/>
    </row>
    <row r="58" spans="1:8" ht="18">
      <c r="A58" s="38" t="s">
        <v>40</v>
      </c>
      <c r="B58" s="39"/>
      <c r="C58" s="39"/>
      <c r="D58" s="41"/>
      <c r="E58" s="42" t="str">
        <f>TEXT(VLOOKUP(B57,topic_index!$B$6:$CC$87,_xlfn.XMATCH($C$2,topic_index!$B$2:$CC$2,0,1),FALSE),"#")&amp; "/" &amp;TEXT(VLOOKUP(B57,topic_index!$B$6:$CC$87,2,FALSE),"#")</f>
        <v>1/1</v>
      </c>
      <c r="F58" s="41"/>
      <c r="G58" s="41"/>
      <c r="H58" s="41"/>
    </row>
    <row r="67" spans="1:1" ht="23.4">
      <c r="A67" s="28"/>
    </row>
    <row r="130" spans="1:1" ht="23.4">
      <c r="A130" s="28"/>
    </row>
  </sheetData>
  <hyperlinks>
    <hyperlink ref="C1" location="topic_index!A1" display="Return to topics" xr:uid="{37714680-4CB8-4B86-A722-EB42EB6F4DC2}"/>
  </hyperlinks>
  <pageMargins left="0.7" right="0.7" top="0.75" bottom="0.75" header="0.3" footer="0.3"/>
  <pageSetup orientation="portrait" horizontalDpi="90" verticalDpi="90"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EE24-4579-4CA3-B585-D5F6BB8424BE}">
  <sheetPr codeName="Sheet66">
    <tabColor theme="8" tint="0.79998168889431442"/>
  </sheetPr>
  <dimension ref="A1:H82"/>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topic_index!AS2</f>
        <v>43556</v>
      </c>
      <c r="D2" s="29" t="s">
        <v>48</v>
      </c>
    </row>
    <row r="4" spans="1:8" ht="18">
      <c r="A4" s="38" t="s">
        <v>33</v>
      </c>
      <c r="B4" s="39" t="s">
        <v>52</v>
      </c>
      <c r="C4" s="39"/>
      <c r="D4" s="39"/>
      <c r="E4" s="40"/>
      <c r="F4" s="39"/>
      <c r="G4" s="41"/>
      <c r="H4" s="41"/>
    </row>
    <row r="5" spans="1:8" ht="18">
      <c r="A5" s="38" t="s">
        <v>40</v>
      </c>
      <c r="B5" s="39"/>
      <c r="C5" s="39"/>
      <c r="D5" s="41"/>
      <c r="E5" s="42" t="str">
        <f>TEXT(VLOOKUP(B4,topic_index!$B$6:$CC$87,_xlfn.XMATCH($C$2,topic_index!$B$2:$CC$2,0,1),FALSE),"#")&amp; "/" &amp;TEXT(VLOOKUP(B4,topic_index!$B$6:$CC$87,2,FALSE),"#")</f>
        <v>8/11</v>
      </c>
      <c r="F5" s="41"/>
      <c r="G5" s="41"/>
      <c r="H5" s="41"/>
    </row>
    <row r="6" spans="1:8" ht="15" customHeight="1">
      <c r="A6" s="3"/>
      <c r="B6" s="60"/>
      <c r="C6" s="60"/>
      <c r="E6" s="61"/>
    </row>
    <row r="7" spans="1:8" ht="23.4">
      <c r="A7" s="28" t="s">
        <v>67</v>
      </c>
    </row>
    <row r="19" spans="1:1" ht="23.4">
      <c r="A19" s="28"/>
    </row>
    <row r="82" spans="1:1" ht="23.4">
      <c r="A82" s="28"/>
    </row>
  </sheetData>
  <hyperlinks>
    <hyperlink ref="C1" location="topic_index!A1" display="Return to topics" xr:uid="{BC7355C0-AFDA-4F99-943D-FD889FB7BAB4}"/>
  </hyperlinks>
  <pageMargins left="0.7" right="0.7" top="0.75" bottom="0.75" header="0.3" footer="0.3"/>
  <pageSetup orientation="portrait" horizontalDpi="90" verticalDpi="90"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94828-89F5-4D0D-8089-4FFE95012B5F}">
  <sheetPr codeName="Sheet67">
    <tabColor theme="9" tint="0.79998168889431442"/>
  </sheetPr>
  <dimension ref="A1:H82"/>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topic_index!AR2</f>
        <v>43525</v>
      </c>
      <c r="D2" s="29" t="s">
        <v>48</v>
      </c>
    </row>
    <row r="4" spans="1:8" ht="18">
      <c r="A4" s="38" t="s">
        <v>33</v>
      </c>
      <c r="B4" s="39" t="s">
        <v>21</v>
      </c>
      <c r="C4" s="39"/>
      <c r="D4" s="39"/>
      <c r="E4" s="40"/>
      <c r="F4" s="39"/>
      <c r="G4" s="41"/>
      <c r="H4" s="41"/>
    </row>
    <row r="5" spans="1:8" ht="18">
      <c r="A5" s="38" t="s">
        <v>40</v>
      </c>
      <c r="B5" s="39"/>
      <c r="C5" s="39"/>
      <c r="D5" s="41"/>
      <c r="E5" s="42" t="str">
        <f>TEXT(VLOOKUP(B4,topic_index!$B$6:$CC$87,_xlfn.XMATCH($C$2,topic_index!$B$2:$CC$2,0,1),FALSE),"#")&amp; "/" &amp;TEXT(VLOOKUP(B4,topic_index!$B$6:$CC$87,2,FALSE),"#")</f>
        <v>2/2</v>
      </c>
      <c r="F5" s="41"/>
      <c r="G5" s="41"/>
      <c r="H5" s="41"/>
    </row>
    <row r="6" spans="1:8" ht="15" customHeight="1">
      <c r="A6" s="3"/>
      <c r="B6" s="60"/>
      <c r="C6" s="60"/>
      <c r="E6" s="61"/>
    </row>
    <row r="7" spans="1:8" ht="23.4">
      <c r="A7" s="28" t="s">
        <v>71</v>
      </c>
    </row>
    <row r="19" spans="1:1" ht="23.4">
      <c r="A19" s="28"/>
    </row>
    <row r="37" spans="1:5" ht="18">
      <c r="A37" s="38" t="s">
        <v>33</v>
      </c>
      <c r="B37" s="39" t="s">
        <v>91</v>
      </c>
      <c r="C37" s="39"/>
      <c r="D37" s="39"/>
      <c r="E37" s="40"/>
    </row>
    <row r="38" spans="1:5" ht="18">
      <c r="A38" s="38" t="s">
        <v>40</v>
      </c>
      <c r="B38" s="39"/>
      <c r="C38" s="39"/>
      <c r="D38" s="41"/>
      <c r="E38" s="42" t="str">
        <f>TEXT(VLOOKUP(B37,topic_index!$B$6:$CC$87,_xlfn.XMATCH($C$2,topic_index!$B$2:$CC$2,0,1),FALSE),"#")&amp; "/" &amp;TEXT(VLOOKUP(B37,topic_index!$B$6:$CC$87,2,FALSE),"#")</f>
        <v>2/2</v>
      </c>
    </row>
    <row r="51" spans="1:7" ht="18">
      <c r="A51" s="38" t="s">
        <v>33</v>
      </c>
      <c r="B51" s="39" t="s">
        <v>58</v>
      </c>
      <c r="C51" s="39"/>
      <c r="D51" s="39"/>
      <c r="E51" s="40"/>
      <c r="F51" s="41"/>
      <c r="G51" s="41"/>
    </row>
    <row r="52" spans="1:7" ht="18">
      <c r="A52" s="38" t="s">
        <v>40</v>
      </c>
      <c r="B52" s="39"/>
      <c r="C52" s="39"/>
      <c r="D52" s="41"/>
      <c r="E52" s="42" t="str">
        <f>TEXT(VLOOKUP(B51,topic_index!$B$6:$CC$87,_xlfn.XMATCH($C$2,topic_index!$B$2:$CC$2,0,1),FALSE),"#")&amp; "/" &amp;TEXT(VLOOKUP(B51,topic_index!$B$6:$CC$87,2,FALSE),"#")</f>
        <v>4/5</v>
      </c>
      <c r="F52" s="41"/>
      <c r="G52" s="41"/>
    </row>
    <row r="53" spans="1:7" ht="23.4">
      <c r="A53" s="28" t="s">
        <v>72</v>
      </c>
    </row>
    <row r="82" spans="1:1" ht="23.4">
      <c r="A82" s="28"/>
    </row>
  </sheetData>
  <hyperlinks>
    <hyperlink ref="C1" location="topic_index!A1" display="Return to topics" xr:uid="{B76C8842-394B-4469-9D91-16001AD66FDB}"/>
  </hyperlinks>
  <pageMargins left="0.7" right="0.7" top="0.75" bottom="0.75" header="0.3" footer="0.3"/>
  <pageSetup orientation="portrait" horizontalDpi="90" verticalDpi="90"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31C0-A58A-4B4B-A504-BE6261B03553}">
  <sheetPr codeName="Sheet68">
    <tabColor theme="7" tint="0.79998168889431442"/>
  </sheetPr>
  <dimension ref="A1:H82"/>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topic_index!AQ2</f>
        <v>43497</v>
      </c>
      <c r="D2" s="29" t="s">
        <v>48</v>
      </c>
    </row>
    <row r="4" spans="1:8" ht="18">
      <c r="A4" s="38" t="s">
        <v>33</v>
      </c>
      <c r="B4" s="39" t="s">
        <v>21</v>
      </c>
      <c r="C4" s="39"/>
      <c r="D4" s="39"/>
      <c r="E4" s="40"/>
      <c r="F4" s="39"/>
      <c r="G4" s="41"/>
      <c r="H4" s="41"/>
    </row>
    <row r="5" spans="1:8" ht="18">
      <c r="A5" s="38" t="s">
        <v>40</v>
      </c>
      <c r="B5" s="39"/>
      <c r="C5" s="39"/>
      <c r="D5" s="41"/>
      <c r="E5" s="42" t="str">
        <f>TEXT(VLOOKUP(B4,topic_index!$B$6:$CC$87,_xlfn.XMATCH($C$2,topic_index!$B$2:$CC$2,0,1),FALSE),"#")&amp; "/" &amp;TEXT(VLOOKUP(B4,topic_index!$B$6:$CC$87,2,FALSE),"#")</f>
        <v>1/2</v>
      </c>
      <c r="F5" s="41"/>
      <c r="G5" s="41"/>
      <c r="H5" s="41"/>
    </row>
    <row r="6" spans="1:8" ht="15" customHeight="1">
      <c r="A6" s="3"/>
      <c r="B6" s="60"/>
      <c r="C6" s="60"/>
      <c r="E6" s="61"/>
    </row>
    <row r="7" spans="1:8" ht="23.4">
      <c r="A7" s="28" t="s">
        <v>71</v>
      </c>
    </row>
    <row r="19" spans="1:1" ht="23.4">
      <c r="A19" s="28"/>
    </row>
    <row r="37" spans="1:5" ht="18">
      <c r="A37" s="38" t="s">
        <v>33</v>
      </c>
      <c r="B37" s="39" t="s">
        <v>91</v>
      </c>
      <c r="C37" s="39"/>
      <c r="D37" s="39"/>
      <c r="E37" s="40"/>
    </row>
    <row r="38" spans="1:5" ht="18">
      <c r="A38" s="38" t="s">
        <v>40</v>
      </c>
      <c r="B38" s="39"/>
      <c r="C38" s="39"/>
      <c r="D38" s="41"/>
      <c r="E38" s="42" t="str">
        <f>TEXT(VLOOKUP(B37,topic_index!$B$6:$CC$87,_xlfn.XMATCH($C$2,topic_index!$B$2:$CC$2,0,1),FALSE),"#")&amp; "/" &amp;TEXT(VLOOKUP(B37,topic_index!$B$6:$CC$87,2,FALSE),"#")</f>
        <v>1/2</v>
      </c>
    </row>
    <row r="51" spans="1:7" ht="18">
      <c r="A51" s="38" t="s">
        <v>33</v>
      </c>
      <c r="B51" s="39" t="s">
        <v>58</v>
      </c>
      <c r="C51" s="39"/>
      <c r="D51" s="39"/>
      <c r="E51" s="40"/>
      <c r="F51" s="41"/>
      <c r="G51" s="41"/>
    </row>
    <row r="52" spans="1:7" ht="18">
      <c r="A52" s="38" t="s">
        <v>40</v>
      </c>
      <c r="B52" s="39"/>
      <c r="C52" s="39"/>
      <c r="D52" s="41"/>
      <c r="E52" s="42" t="str">
        <f>TEXT(VLOOKUP(B51,topic_index!$B$6:$CC$87,_xlfn.XMATCH($C$2,topic_index!$B$2:$CC$2,0,1),FALSE),"#")&amp; "/" &amp;TEXT(VLOOKUP(B51,topic_index!$B$6:$CC$87,2,FALSE),"#")</f>
        <v>3/5</v>
      </c>
      <c r="F52" s="41"/>
      <c r="G52" s="41"/>
    </row>
    <row r="53" spans="1:7" ht="23.4">
      <c r="A53" s="28" t="s">
        <v>72</v>
      </c>
    </row>
    <row r="82" spans="1:1" ht="23.4">
      <c r="A82" s="28"/>
    </row>
  </sheetData>
  <hyperlinks>
    <hyperlink ref="C1" location="topic_index!A1" display="Return to topics" xr:uid="{1B97BF7E-BAD4-4381-AAB6-E5A2350DA8F0}"/>
  </hyperlinks>
  <pageMargins left="0.7" right="0.7" top="0.75" bottom="0.75" header="0.3" footer="0.3"/>
  <pageSetup orientation="portrait" horizontalDpi="90" verticalDpi="90"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1F0EF-5525-4295-BDB8-9B334D288541}">
  <sheetPr codeName="Sheet69">
    <tabColor theme="8" tint="0.79998168889431442"/>
  </sheetPr>
  <dimension ref="A1:I133"/>
  <sheetViews>
    <sheetView workbookViewId="0">
      <pane ySplit="2" topLeftCell="A3" activePane="bottomLeft" state="frozen"/>
      <selection pane="bottomLeft"/>
    </sheetView>
  </sheetViews>
  <sheetFormatPr defaultColWidth="9.21875" defaultRowHeight="14.4"/>
  <cols>
    <col min="1" max="16384" width="9.21875" style="2"/>
  </cols>
  <sheetData>
    <row r="1" spans="1:9">
      <c r="A1" s="59"/>
      <c r="C1" s="1" t="s">
        <v>34</v>
      </c>
    </row>
    <row r="2" spans="1:9" ht="18">
      <c r="A2" s="3" t="s">
        <v>35</v>
      </c>
      <c r="C2" s="30">
        <f>topic_index!AP2</f>
        <v>43466</v>
      </c>
      <c r="D2" s="29" t="s">
        <v>48</v>
      </c>
    </row>
    <row r="4" spans="1:9" ht="18">
      <c r="A4" s="38" t="s">
        <v>33</v>
      </c>
      <c r="B4" s="39" t="s">
        <v>100</v>
      </c>
      <c r="C4" s="39"/>
      <c r="D4" s="39"/>
      <c r="E4" s="40"/>
      <c r="F4" s="39"/>
      <c r="G4" s="41"/>
      <c r="H4" s="41"/>
      <c r="I4" s="41"/>
    </row>
    <row r="5" spans="1:9" ht="18">
      <c r="A5" s="38" t="s">
        <v>40</v>
      </c>
      <c r="B5" s="39"/>
      <c r="C5" s="39"/>
      <c r="D5" s="41"/>
      <c r="E5" s="42" t="str">
        <f>TEXT(VLOOKUP(B4,topic_index!$B$6:$CC$87,_xlfn.XMATCH($C$2,topic_index!$B$2:$CC$2,0,1),FALSE),"#")&amp; "/" &amp;TEXT(VLOOKUP(B4,topic_index!$B$6:$CC$87,2,FALSE),"#")</f>
        <v>2/5</v>
      </c>
      <c r="F5" s="41"/>
      <c r="G5" s="41"/>
      <c r="H5" s="41"/>
      <c r="I5" s="41"/>
    </row>
    <row r="6" spans="1:9" ht="15" customHeight="1">
      <c r="A6" s="3"/>
      <c r="B6" s="60"/>
      <c r="C6" s="60"/>
      <c r="E6" s="61"/>
    </row>
    <row r="7" spans="1:9" ht="23.4">
      <c r="A7" s="28" t="s">
        <v>72</v>
      </c>
    </row>
    <row r="18" spans="1:1" ht="18">
      <c r="A18" s="69" t="s">
        <v>73</v>
      </c>
    </row>
    <row r="19" spans="1:1" ht="23.4">
      <c r="A19" s="28"/>
    </row>
    <row r="35" spans="1:1" ht="18">
      <c r="A35" s="69" t="s">
        <v>73</v>
      </c>
    </row>
    <row r="52" spans="1:1" ht="18">
      <c r="A52" s="69" t="s">
        <v>73</v>
      </c>
    </row>
    <row r="70" spans="1:1" ht="18">
      <c r="A70" s="69" t="s">
        <v>74</v>
      </c>
    </row>
    <row r="113" spans="1:7" ht="18">
      <c r="A113" s="38" t="s">
        <v>33</v>
      </c>
      <c r="B113" s="39" t="s">
        <v>22</v>
      </c>
      <c r="C113" s="39"/>
      <c r="D113" s="39"/>
      <c r="E113" s="40"/>
      <c r="F113" s="41"/>
      <c r="G113" s="41"/>
    </row>
    <row r="114" spans="1:7" ht="18">
      <c r="A114" s="38" t="s">
        <v>40</v>
      </c>
      <c r="B114" s="39"/>
      <c r="C114" s="39"/>
      <c r="D114" s="41"/>
      <c r="E114" s="42" t="str">
        <f>TEXT(VLOOKUP(B113,topic_index!$B$6:$CC$87,_xlfn.XMATCH($C$2,topic_index!$B$2:$CC$2,0,1),FALSE),"#")&amp; "/" &amp;TEXT(VLOOKUP(B113,topic_index!$B$6:$CC$87,2,FALSE),"#")</f>
        <v>2/6</v>
      </c>
      <c r="F114" s="41"/>
      <c r="G114" s="41"/>
    </row>
    <row r="115" spans="1:7" ht="23.4">
      <c r="A115" s="28" t="s">
        <v>32</v>
      </c>
    </row>
    <row r="129" spans="1:7" ht="18">
      <c r="A129" s="38" t="s">
        <v>33</v>
      </c>
      <c r="B129" s="39" t="s">
        <v>23</v>
      </c>
      <c r="C129" s="39"/>
      <c r="D129" s="39"/>
      <c r="E129" s="40"/>
      <c r="F129" s="41"/>
      <c r="G129" s="41"/>
    </row>
    <row r="130" spans="1:7" ht="18">
      <c r="A130" s="38" t="s">
        <v>40</v>
      </c>
      <c r="B130" s="39"/>
      <c r="C130" s="39"/>
      <c r="D130" s="41"/>
      <c r="E130" s="42" t="str">
        <f>TEXT(VLOOKUP(B129,topic_index!$B$6:$CC$87,_xlfn.XMATCH($C$2,topic_index!$B$2:$CC$2,0,1),FALSE),"#")&amp; "/" &amp;TEXT(VLOOKUP(B129,topic_index!$B$6:$CC$87,2,FALSE),"#")</f>
        <v>2/6</v>
      </c>
      <c r="F130" s="41"/>
      <c r="G130" s="41"/>
    </row>
    <row r="133" spans="1:7" ht="23.4">
      <c r="A133" s="28"/>
    </row>
  </sheetData>
  <hyperlinks>
    <hyperlink ref="C1" location="topic_index!A1" display="Return to topics" xr:uid="{AAD4D10F-C19B-46A4-B64A-A1E6AC5383A1}"/>
  </hyperlinks>
  <pageMargins left="0.7" right="0.7" top="0.75" bottom="0.75" header="0.3" footer="0.3"/>
  <pageSetup orientation="portrait" horizontalDpi="90" verticalDpi="90"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CFDE-6262-4FBF-B23E-1C573109C4A3}">
  <sheetPr codeName="Sheet70">
    <tabColor theme="9" tint="0.79998168889431442"/>
  </sheetPr>
  <dimension ref="A1:H88"/>
  <sheetViews>
    <sheetView workbookViewId="0">
      <pane ySplit="2" topLeftCell="A3" activePane="bottomLeft" state="frozen"/>
      <selection pane="bottomLeft" activeCell="C1" sqref="C1"/>
    </sheetView>
  </sheetViews>
  <sheetFormatPr defaultColWidth="9.21875" defaultRowHeight="14.4"/>
  <cols>
    <col min="1" max="16384" width="9.21875" style="2"/>
  </cols>
  <sheetData>
    <row r="1" spans="1:8">
      <c r="A1" s="59"/>
      <c r="C1" s="1" t="s">
        <v>34</v>
      </c>
    </row>
    <row r="2" spans="1:8" ht="18">
      <c r="A2" s="3" t="s">
        <v>35</v>
      </c>
      <c r="C2" s="30">
        <f>topic_index!AO2</f>
        <v>43435</v>
      </c>
      <c r="D2" s="29" t="s">
        <v>48</v>
      </c>
    </row>
    <row r="4" spans="1:8" ht="18">
      <c r="A4" s="38" t="s">
        <v>33</v>
      </c>
      <c r="B4" s="39" t="s">
        <v>103</v>
      </c>
      <c r="C4" s="39"/>
      <c r="D4" s="39"/>
      <c r="E4" s="40"/>
      <c r="F4" s="39"/>
      <c r="G4" s="41"/>
      <c r="H4" s="41"/>
    </row>
    <row r="5" spans="1:8" ht="18">
      <c r="A5" s="38" t="s">
        <v>40</v>
      </c>
      <c r="B5" s="39"/>
      <c r="C5" s="39"/>
      <c r="D5" s="41"/>
      <c r="E5" s="42" t="str">
        <f>TEXT(VLOOKUP(B4,topic_index!$B$6:$CC$87,_xlfn.XMATCH($C$2,topic_index!$B$2:$CC$2,0,1),FALSE),"#")&amp; "/" &amp;TEXT(VLOOKUP(B4,topic_index!$B$6:$CC$87,2,FALSE),"#")</f>
        <v>2/2</v>
      </c>
      <c r="F5" s="41"/>
      <c r="G5" s="41"/>
      <c r="H5" s="41"/>
    </row>
    <row r="6" spans="1:8" ht="15" customHeight="1">
      <c r="A6" s="3"/>
      <c r="B6" s="60"/>
      <c r="C6" s="60"/>
      <c r="E6" s="61"/>
    </row>
    <row r="7" spans="1:8" ht="23.4">
      <c r="A7" s="28" t="s">
        <v>72</v>
      </c>
    </row>
    <row r="19" spans="1:1" ht="23.4">
      <c r="A19" s="28"/>
    </row>
    <row r="34" spans="1:1" ht="18">
      <c r="A34" s="70" t="s">
        <v>75</v>
      </c>
    </row>
    <row r="57" spans="1:7" ht="18">
      <c r="A57" s="38" t="s">
        <v>33</v>
      </c>
      <c r="B57" s="39" t="s">
        <v>98</v>
      </c>
      <c r="C57" s="39"/>
      <c r="D57" s="39"/>
      <c r="E57" s="40"/>
      <c r="F57" s="41"/>
      <c r="G57" s="41"/>
    </row>
    <row r="58" spans="1:7" ht="18">
      <c r="A58" s="38" t="s">
        <v>40</v>
      </c>
      <c r="B58" s="39"/>
      <c r="C58" s="39"/>
      <c r="D58" s="41"/>
      <c r="E58" s="42" t="str">
        <f>TEXT(VLOOKUP(B57,topic_index!$B$6:$CC$87,_xlfn.XMATCH($C$2,topic_index!$B$2:$CC$2,0,1),FALSE),"#")&amp; "/" &amp;TEXT(VLOOKUP(B57,topic_index!$B$6:$CC$87,2,FALSE),"#")</f>
        <v>3/8</v>
      </c>
      <c r="F58" s="41"/>
      <c r="G58" s="41"/>
    </row>
    <row r="59" spans="1:7" ht="23.4">
      <c r="A59" s="28" t="s">
        <v>71</v>
      </c>
    </row>
    <row r="88" spans="1:1" ht="23.4">
      <c r="A88" s="28"/>
    </row>
  </sheetData>
  <hyperlinks>
    <hyperlink ref="C1" location="topic_index!A1" display="Return to topics" xr:uid="{23ABA92B-4C9D-4947-AF85-4E153E4AFE92}"/>
  </hyperlinks>
  <pageMargins left="0.7" right="0.7" top="0.75" bottom="0.75" header="0.3" footer="0.3"/>
  <pageSetup orientation="portrait"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D00E-DD6F-4410-92FE-515E9FC8174D}">
  <sheetPr codeName="Sheet106">
    <tabColor theme="7" tint="0.79998168889431442"/>
  </sheetPr>
  <dimension ref="A1:H85"/>
  <sheetViews>
    <sheetView workbookViewId="0">
      <pane ySplit="2" topLeftCell="A3" activePane="bottomLeft" state="frozen"/>
      <selection pane="bottomLeft" activeCell="C1" sqref="C1"/>
    </sheetView>
  </sheetViews>
  <sheetFormatPr defaultColWidth="9.21875" defaultRowHeight="14.4"/>
  <cols>
    <col min="1" max="16384" width="9.21875" style="2"/>
  </cols>
  <sheetData>
    <row r="1" spans="1:8">
      <c r="A1" s="59"/>
      <c r="C1" s="1" t="s">
        <v>34</v>
      </c>
    </row>
    <row r="2" spans="1:8" ht="18">
      <c r="A2" s="3" t="s">
        <v>35</v>
      </c>
      <c r="C2" s="30">
        <f>topic_index!AN2</f>
        <v>43405</v>
      </c>
      <c r="D2" s="29" t="s">
        <v>48</v>
      </c>
    </row>
    <row r="4" spans="1:8" ht="18">
      <c r="A4" s="38" t="s">
        <v>33</v>
      </c>
      <c r="B4" s="39" t="s">
        <v>103</v>
      </c>
      <c r="C4" s="39"/>
      <c r="D4" s="39"/>
      <c r="E4" s="40"/>
      <c r="F4" s="39"/>
      <c r="G4" s="41"/>
      <c r="H4" s="41"/>
    </row>
    <row r="5" spans="1:8" ht="18">
      <c r="A5" s="38" t="s">
        <v>40</v>
      </c>
      <c r="B5" s="39"/>
      <c r="C5" s="39"/>
      <c r="D5" s="41"/>
      <c r="E5" s="42" t="str">
        <f>TEXT(VLOOKUP(B4,topic_index!$B$6:$CC$87,_xlfn.XMATCH($C$2,topic_index!$B$2:$CC$2,0,1),FALSE),"#")&amp; "/" &amp;TEXT(VLOOKUP(B4,topic_index!$B$6:$CC$87,2,FALSE),"#")</f>
        <v>1/2</v>
      </c>
      <c r="F5" s="41"/>
      <c r="G5" s="41"/>
      <c r="H5" s="41"/>
    </row>
    <row r="6" spans="1:8" ht="15" customHeight="1">
      <c r="A6" s="3"/>
      <c r="B6" s="60"/>
      <c r="C6" s="60"/>
      <c r="E6" s="61"/>
    </row>
    <row r="7" spans="1:8" ht="23.4">
      <c r="A7" s="28" t="s">
        <v>72</v>
      </c>
    </row>
    <row r="19" spans="1:1" ht="23.4">
      <c r="A19" s="28"/>
    </row>
    <row r="34" spans="1:1" ht="18">
      <c r="A34" s="70" t="s">
        <v>75</v>
      </c>
    </row>
    <row r="54" spans="1:7" ht="18">
      <c r="A54" s="38" t="s">
        <v>33</v>
      </c>
      <c r="B54" s="39" t="s">
        <v>98</v>
      </c>
      <c r="C54" s="39"/>
      <c r="D54" s="39"/>
      <c r="E54" s="40"/>
      <c r="F54" s="41"/>
      <c r="G54" s="41"/>
    </row>
    <row r="55" spans="1:7" ht="18">
      <c r="A55" s="38" t="s">
        <v>40</v>
      </c>
      <c r="B55" s="39"/>
      <c r="C55" s="39"/>
      <c r="D55" s="41"/>
      <c r="E55" s="42" t="str">
        <f>TEXT(VLOOKUP(B54,topic_index!$B$6:$CC$87,_xlfn.XMATCH($C$2,topic_index!$B$2:$CC$2,0,1),FALSE),"#")&amp; "/" &amp;TEXT(VLOOKUP(B54,topic_index!$B$6:$CC$87,2,FALSE),"#")</f>
        <v>2/8</v>
      </c>
      <c r="F55" s="41"/>
      <c r="G55" s="41"/>
    </row>
    <row r="56" spans="1:7" ht="23.4">
      <c r="A56" s="28" t="s">
        <v>71</v>
      </c>
    </row>
    <row r="85" spans="1:1" ht="23.4">
      <c r="A85" s="28"/>
    </row>
  </sheetData>
  <hyperlinks>
    <hyperlink ref="C1" location="topic_index!A1" display="Return to topics" xr:uid="{5F386AF3-D67E-4731-BB55-DE53D36F0E77}"/>
  </hyperlinks>
  <pageMargins left="0.7" right="0.7" top="0.75" bottom="0.75" header="0.3" footer="0.3"/>
  <pageSetup orientation="portrait"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D5CD4-A16A-4A7E-842A-C6FDC639E7D2}">
  <sheetPr codeName="Sheet72">
    <tabColor theme="8" tint="0.79998168889431442"/>
  </sheetPr>
  <dimension ref="A1:H51"/>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topic_index!AM2</f>
        <v>43374</v>
      </c>
      <c r="D2" s="29" t="s">
        <v>48</v>
      </c>
    </row>
    <row r="4" spans="1:8" ht="18">
      <c r="A4" s="38" t="s">
        <v>33</v>
      </c>
      <c r="B4" s="39" t="s">
        <v>52</v>
      </c>
      <c r="C4" s="39"/>
      <c r="D4" s="39"/>
      <c r="E4" s="40"/>
      <c r="F4" s="39"/>
      <c r="G4" s="41"/>
      <c r="H4" s="41"/>
    </row>
    <row r="5" spans="1:8" ht="18">
      <c r="A5" s="38" t="s">
        <v>40</v>
      </c>
      <c r="B5" s="39"/>
      <c r="C5" s="39"/>
      <c r="D5" s="41"/>
      <c r="E5" s="42" t="str">
        <f>TEXT(VLOOKUP(B4,topic_index!$B$6:$CC$87,_xlfn.XMATCH($C$2,topic_index!$B$2:$CC$2,0,1),FALSE),"#")&amp; "/" &amp;TEXT(VLOOKUP(B4,topic_index!$B$6:$CC$87,2,FALSE),"#")</f>
        <v>7/11</v>
      </c>
      <c r="F5" s="41"/>
      <c r="G5" s="41"/>
      <c r="H5" s="41"/>
    </row>
    <row r="6" spans="1:8" ht="15" customHeight="1">
      <c r="A6" s="3"/>
      <c r="B6" s="60"/>
      <c r="C6" s="60"/>
      <c r="E6" s="61"/>
    </row>
    <row r="7" spans="1:8" ht="23.4">
      <c r="A7" s="28" t="s">
        <v>32</v>
      </c>
    </row>
    <row r="19" spans="1:1" ht="23.4">
      <c r="A19" s="28"/>
    </row>
    <row r="51" spans="1:1" ht="23.4">
      <c r="A51" s="28"/>
    </row>
  </sheetData>
  <hyperlinks>
    <hyperlink ref="C1" location="topic_index!A1" display="Return to topics" xr:uid="{4BDE3B13-66C5-4471-B4CC-C2418AE377D2}"/>
  </hyperlinks>
  <pageMargins left="0.7" right="0.7" top="0.75" bottom="0.75" header="0.3" footer="0.3"/>
  <pageSetup orientation="portrait" horizontalDpi="90" verticalDpi="90"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0A8B7-606C-4E76-81A0-F9CFD55C5D2B}">
  <sheetPr codeName="Sheet73">
    <tabColor theme="9" tint="0.79998168889431442"/>
  </sheetPr>
  <dimension ref="A1:H74"/>
  <sheetViews>
    <sheetView workbookViewId="0">
      <pane ySplit="2" topLeftCell="A33" activePane="bottomLeft" state="frozen"/>
      <selection pane="bottomLeft" activeCell="C1" sqref="C1"/>
    </sheetView>
  </sheetViews>
  <sheetFormatPr defaultColWidth="9.21875" defaultRowHeight="14.4"/>
  <cols>
    <col min="1" max="16384" width="9.21875" style="2"/>
  </cols>
  <sheetData>
    <row r="1" spans="1:8">
      <c r="A1" s="59"/>
      <c r="C1" s="1" t="s">
        <v>34</v>
      </c>
    </row>
    <row r="2" spans="1:8" ht="18">
      <c r="A2" s="3" t="s">
        <v>35</v>
      </c>
      <c r="C2" s="30">
        <f>topic_index!AL2</f>
        <v>43344</v>
      </c>
      <c r="D2" s="29" t="s">
        <v>48</v>
      </c>
    </row>
    <row r="4" spans="1:8" ht="18">
      <c r="A4" s="38" t="s">
        <v>33</v>
      </c>
      <c r="B4" s="39" t="s">
        <v>101</v>
      </c>
      <c r="C4" s="39"/>
      <c r="D4" s="39"/>
      <c r="E4" s="40"/>
      <c r="F4" s="39"/>
      <c r="G4" s="41"/>
      <c r="H4" s="41"/>
    </row>
    <row r="5" spans="1:8" ht="18">
      <c r="A5" s="38" t="s">
        <v>40</v>
      </c>
      <c r="B5" s="39"/>
      <c r="C5" s="39"/>
      <c r="D5" s="41"/>
      <c r="E5" s="42" t="str">
        <f>TEXT(VLOOKUP(B4,topic_index!$B$6:$CC$87,_xlfn.XMATCH($C$2,topic_index!$B$2:$CC$2,0,1),FALSE),"#")&amp; "/" &amp;TEXT(VLOOKUP(B4,topic_index!$B$6:$CC$87,2,FALSE),"#")</f>
        <v>1/7</v>
      </c>
      <c r="F5" s="41"/>
      <c r="G5" s="41"/>
      <c r="H5" s="41"/>
    </row>
    <row r="6" spans="1:8" ht="15" customHeight="1">
      <c r="A6" s="3"/>
      <c r="B6" s="60"/>
      <c r="C6" s="60"/>
      <c r="E6" s="61"/>
    </row>
    <row r="7" spans="1:8" ht="23.4">
      <c r="A7" s="28" t="s">
        <v>71</v>
      </c>
    </row>
    <row r="19" spans="1:1" ht="23.4">
      <c r="A19" s="28"/>
    </row>
    <row r="27" spans="1:1" ht="18">
      <c r="A27" s="69" t="s">
        <v>76</v>
      </c>
    </row>
    <row r="35" spans="1:1" ht="18">
      <c r="A35" s="69" t="s">
        <v>77</v>
      </c>
    </row>
    <row r="58" spans="1:1" ht="18">
      <c r="A58" s="69" t="s">
        <v>76</v>
      </c>
    </row>
    <row r="66" spans="1:1" ht="18">
      <c r="A66" s="69" t="s">
        <v>77</v>
      </c>
    </row>
    <row r="74" spans="1:1" ht="23.4">
      <c r="A74" s="28"/>
    </row>
  </sheetData>
  <hyperlinks>
    <hyperlink ref="C1" location="topic_index!A1" display="Return to topics" xr:uid="{3ABDE25D-37F4-46CC-ADBE-6222DB9FF94F}"/>
  </hyperlinks>
  <pageMargins left="0.7" right="0.7" top="0.75" bottom="0.75" header="0.3" footer="0.3"/>
  <pageSetup orientation="portrait" horizontalDpi="90" verticalDpi="90" r:id="rId1"/>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2AB5B-57DD-4E60-A513-B0AA3E38FBA7}">
  <sheetPr codeName="Sheet74">
    <tabColor theme="7" tint="0.79998168889431442"/>
  </sheetPr>
  <dimension ref="A1:H72"/>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topic_index!AK2</f>
        <v>43313</v>
      </c>
      <c r="D2" s="29" t="s">
        <v>48</v>
      </c>
    </row>
    <row r="4" spans="1:8" ht="18">
      <c r="A4" s="38" t="s">
        <v>33</v>
      </c>
      <c r="B4" s="39" t="s">
        <v>85</v>
      </c>
      <c r="C4" s="39"/>
      <c r="D4" s="39"/>
      <c r="E4" s="40"/>
      <c r="F4" s="39"/>
      <c r="G4" s="41"/>
      <c r="H4" s="41"/>
    </row>
    <row r="5" spans="1:8" ht="18">
      <c r="A5" s="38" t="s">
        <v>40</v>
      </c>
      <c r="B5" s="39"/>
      <c r="C5" s="39"/>
      <c r="D5" s="41"/>
      <c r="E5" s="42" t="str">
        <f>TEXT(VLOOKUP(B4,topic_index!$B$6:$CC$87,_xlfn.XMATCH($C$2,topic_index!$B$2:$CC$2,0,1),FALSE),"#")&amp; "/" &amp;TEXT(VLOOKUP(B4,topic_index!$B$6:$CC$87,2,FALSE),"#")</f>
        <v>1/6</v>
      </c>
      <c r="F5" s="41"/>
      <c r="G5" s="41"/>
      <c r="H5" s="41"/>
    </row>
    <row r="6" spans="1:8" ht="15" customHeight="1">
      <c r="A6" s="3"/>
      <c r="B6" s="60"/>
      <c r="C6" s="60"/>
      <c r="E6" s="61"/>
    </row>
    <row r="7" spans="1:8" ht="23.4">
      <c r="A7" s="28" t="s">
        <v>32</v>
      </c>
    </row>
    <row r="19" spans="1:1" ht="23.4">
      <c r="A19" s="28"/>
    </row>
    <row r="72" spans="1:1" ht="23.4">
      <c r="A72" s="28"/>
    </row>
  </sheetData>
  <hyperlinks>
    <hyperlink ref="C1" location="topic_index!A1" display="Return to topics" xr:uid="{F3BB3711-A46E-4CBF-AD24-21010B43E8D1}"/>
  </hyperlinks>
  <pageMargins left="0.7" right="0.7" top="0.75" bottom="0.75" header="0.3" footer="0.3"/>
  <pageSetup orientation="portrait" horizontalDpi="90" verticalDpi="9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6DA7E-C7CC-48D3-BE95-B4B9961A285B}">
  <sheetPr>
    <tabColor theme="9" tint="0.79998168889431442"/>
  </sheetPr>
  <dimension ref="A1:O27"/>
  <sheetViews>
    <sheetView topLeftCell="A22" workbookViewId="0"/>
  </sheetViews>
  <sheetFormatPr defaultColWidth="9.21875" defaultRowHeight="14.4"/>
  <cols>
    <col min="1" max="16384" width="9.21875" style="2"/>
  </cols>
  <sheetData>
    <row r="1" spans="1:15">
      <c r="A1" s="59"/>
      <c r="C1" s="1" t="s">
        <v>34</v>
      </c>
    </row>
    <row r="2" spans="1:15">
      <c r="A2" s="115"/>
      <c r="B2" s="115"/>
      <c r="C2" s="115"/>
      <c r="D2" s="115"/>
      <c r="E2" s="115"/>
      <c r="F2" s="115"/>
      <c r="G2" s="115"/>
      <c r="H2" s="115"/>
      <c r="I2" s="115"/>
      <c r="J2" s="115"/>
      <c r="K2" s="115"/>
      <c r="L2" s="115"/>
      <c r="M2" s="115"/>
      <c r="N2" s="115"/>
      <c r="O2" s="115"/>
    </row>
    <row r="3" spans="1:15">
      <c r="A3" s="115"/>
      <c r="B3" s="115"/>
      <c r="C3" s="115"/>
      <c r="D3" s="115"/>
      <c r="E3" s="115"/>
      <c r="F3" s="115"/>
      <c r="G3" s="115"/>
      <c r="H3" s="115"/>
      <c r="I3" s="115"/>
      <c r="J3" s="115"/>
      <c r="K3" s="115"/>
      <c r="L3" s="115"/>
      <c r="M3" s="115"/>
      <c r="N3" s="115"/>
      <c r="O3" s="115"/>
    </row>
    <row r="4" spans="1:15">
      <c r="A4" s="115"/>
      <c r="B4" s="115"/>
      <c r="C4" s="115"/>
      <c r="D4" s="115"/>
      <c r="E4" s="115"/>
      <c r="F4" s="115"/>
      <c r="G4" s="115"/>
      <c r="H4" s="115"/>
      <c r="I4" s="115"/>
      <c r="J4" s="115"/>
      <c r="K4" s="115"/>
      <c r="L4" s="115"/>
      <c r="M4" s="115"/>
      <c r="N4" s="115"/>
      <c r="O4" s="115"/>
    </row>
    <row r="5" spans="1:15">
      <c r="A5" s="115"/>
      <c r="B5" s="115"/>
      <c r="C5" s="115"/>
      <c r="D5" s="115"/>
      <c r="E5" s="115"/>
      <c r="F5" s="115"/>
      <c r="G5" s="115"/>
      <c r="H5" s="115"/>
      <c r="I5" s="115"/>
      <c r="J5" s="115"/>
      <c r="K5" s="115"/>
      <c r="L5" s="115"/>
      <c r="M5" s="115"/>
      <c r="N5" s="115"/>
      <c r="O5" s="115"/>
    </row>
    <row r="6" spans="1:15">
      <c r="A6" s="115"/>
      <c r="B6" s="115"/>
      <c r="C6" s="115"/>
      <c r="D6" s="115"/>
      <c r="E6" s="115"/>
      <c r="F6" s="115"/>
      <c r="G6" s="115"/>
      <c r="H6" s="115"/>
      <c r="I6" s="115"/>
      <c r="J6" s="115"/>
      <c r="K6" s="115"/>
      <c r="L6" s="115"/>
      <c r="M6" s="115"/>
      <c r="N6" s="115"/>
      <c r="O6" s="115"/>
    </row>
    <row r="7" spans="1:15">
      <c r="A7" s="115"/>
      <c r="B7" s="115"/>
      <c r="C7" s="115"/>
      <c r="D7" s="115"/>
      <c r="E7" s="115"/>
      <c r="F7" s="115"/>
      <c r="G7" s="115"/>
      <c r="H7" s="115"/>
      <c r="I7" s="115"/>
      <c r="J7" s="115"/>
      <c r="K7" s="115"/>
      <c r="L7" s="115"/>
      <c r="M7" s="115"/>
      <c r="N7" s="115"/>
      <c r="O7" s="115"/>
    </row>
    <row r="8" spans="1:15">
      <c r="A8" s="115"/>
      <c r="B8" s="115"/>
      <c r="C8" s="115"/>
      <c r="D8" s="115"/>
      <c r="E8" s="115"/>
      <c r="F8" s="115"/>
      <c r="G8" s="115"/>
      <c r="H8" s="115"/>
      <c r="I8" s="115"/>
      <c r="J8" s="115"/>
      <c r="K8" s="115"/>
      <c r="L8" s="115"/>
      <c r="M8" s="115"/>
      <c r="N8" s="115"/>
      <c r="O8" s="115"/>
    </row>
    <row r="9" spans="1:15">
      <c r="A9" s="115"/>
      <c r="B9" s="115"/>
      <c r="C9" s="115"/>
      <c r="D9" s="115"/>
      <c r="E9" s="115"/>
      <c r="F9" s="115"/>
      <c r="G9" s="115"/>
      <c r="H9" s="115"/>
      <c r="I9" s="115"/>
      <c r="J9" s="115"/>
      <c r="K9" s="115"/>
      <c r="L9" s="115"/>
      <c r="M9" s="115"/>
      <c r="N9" s="115"/>
      <c r="O9" s="115"/>
    </row>
    <row r="10" spans="1:15">
      <c r="A10" s="115"/>
      <c r="B10" s="115"/>
      <c r="C10" s="115"/>
      <c r="D10" s="115"/>
      <c r="E10" s="115"/>
      <c r="F10" s="115"/>
      <c r="G10" s="115"/>
      <c r="H10" s="115"/>
      <c r="I10" s="115"/>
      <c r="J10" s="115"/>
      <c r="K10" s="115"/>
      <c r="L10" s="115"/>
      <c r="M10" s="115"/>
      <c r="N10" s="115"/>
      <c r="O10" s="115"/>
    </row>
    <row r="11" spans="1:15">
      <c r="A11" s="115"/>
      <c r="B11" s="115"/>
      <c r="C11" s="115"/>
      <c r="D11" s="115"/>
      <c r="E11" s="115"/>
      <c r="F11" s="115"/>
      <c r="G11" s="115"/>
      <c r="H11" s="115"/>
      <c r="I11" s="115"/>
      <c r="J11" s="115"/>
      <c r="K11" s="115"/>
      <c r="L11" s="115"/>
      <c r="M11" s="115"/>
      <c r="N11" s="115"/>
      <c r="O11" s="115"/>
    </row>
    <row r="12" spans="1:15">
      <c r="A12" s="115"/>
      <c r="B12" s="115"/>
      <c r="C12" s="115"/>
      <c r="D12" s="115"/>
      <c r="E12" s="115"/>
      <c r="F12" s="115"/>
      <c r="G12" s="115"/>
      <c r="H12" s="115"/>
      <c r="I12" s="115"/>
      <c r="J12" s="115"/>
      <c r="K12" s="115"/>
      <c r="L12" s="115"/>
      <c r="M12" s="115"/>
      <c r="N12" s="115"/>
      <c r="O12" s="115"/>
    </row>
    <row r="13" spans="1:15">
      <c r="A13" s="115"/>
      <c r="B13" s="115"/>
      <c r="C13" s="115"/>
      <c r="D13" s="115"/>
      <c r="E13" s="115"/>
      <c r="F13" s="115"/>
      <c r="G13" s="115"/>
      <c r="H13" s="115"/>
      <c r="I13" s="115"/>
      <c r="J13" s="115"/>
      <c r="K13" s="115"/>
      <c r="L13" s="115"/>
      <c r="M13" s="115"/>
      <c r="N13" s="115"/>
      <c r="O13" s="115"/>
    </row>
    <row r="14" spans="1:15">
      <c r="A14" s="115"/>
      <c r="B14" s="115"/>
      <c r="C14" s="115"/>
      <c r="D14" s="115"/>
      <c r="E14" s="115"/>
      <c r="F14" s="115"/>
      <c r="G14" s="115"/>
      <c r="H14" s="115"/>
      <c r="I14" s="115"/>
      <c r="J14" s="115"/>
      <c r="K14" s="115"/>
      <c r="L14" s="115"/>
      <c r="M14" s="115"/>
      <c r="N14" s="115"/>
      <c r="O14" s="115"/>
    </row>
    <row r="15" spans="1:15">
      <c r="A15" s="115"/>
      <c r="B15" s="115"/>
      <c r="C15" s="115"/>
      <c r="D15" s="115"/>
      <c r="E15" s="115"/>
      <c r="F15" s="115"/>
      <c r="G15" s="115"/>
      <c r="H15" s="115"/>
      <c r="I15" s="115"/>
      <c r="J15" s="115"/>
      <c r="K15" s="115"/>
      <c r="L15" s="115"/>
      <c r="M15" s="115"/>
      <c r="N15" s="115"/>
      <c r="O15" s="115"/>
    </row>
    <row r="16" spans="1:15">
      <c r="A16" s="115"/>
      <c r="B16" s="115"/>
      <c r="C16" s="115"/>
      <c r="D16" s="115"/>
      <c r="E16" s="115"/>
      <c r="F16" s="115"/>
      <c r="G16" s="115"/>
      <c r="H16" s="115"/>
      <c r="I16" s="115"/>
      <c r="J16" s="115"/>
      <c r="K16" s="115"/>
      <c r="L16" s="115"/>
      <c r="M16" s="115"/>
      <c r="N16" s="115"/>
      <c r="O16" s="115"/>
    </row>
    <row r="17" spans="1:15">
      <c r="A17" s="115"/>
      <c r="B17" s="115"/>
      <c r="C17" s="115"/>
      <c r="D17" s="115"/>
      <c r="E17" s="115"/>
      <c r="F17" s="115"/>
      <c r="G17" s="115"/>
      <c r="H17" s="115"/>
      <c r="I17" s="115"/>
      <c r="J17" s="115"/>
      <c r="K17" s="115"/>
      <c r="L17" s="115"/>
      <c r="M17" s="115"/>
      <c r="N17" s="115"/>
      <c r="O17" s="115"/>
    </row>
    <row r="18" spans="1:15">
      <c r="A18" s="115"/>
      <c r="B18" s="115"/>
      <c r="C18" s="115"/>
      <c r="D18" s="115"/>
      <c r="E18" s="115"/>
      <c r="F18" s="115"/>
      <c r="G18" s="115"/>
      <c r="H18" s="115"/>
      <c r="I18" s="115"/>
      <c r="J18" s="115"/>
      <c r="K18" s="115"/>
      <c r="L18" s="115"/>
      <c r="M18" s="115"/>
      <c r="N18" s="115"/>
      <c r="O18" s="115"/>
    </row>
    <row r="19" spans="1:15">
      <c r="A19" s="115"/>
      <c r="B19" s="115"/>
      <c r="C19" s="115"/>
      <c r="D19" s="115"/>
      <c r="E19" s="115"/>
      <c r="F19" s="115"/>
      <c r="G19" s="115"/>
      <c r="H19" s="115"/>
      <c r="I19" s="115"/>
      <c r="J19" s="115"/>
      <c r="K19" s="115"/>
      <c r="L19" s="115"/>
      <c r="M19" s="115"/>
      <c r="N19" s="115"/>
      <c r="O19" s="115"/>
    </row>
    <row r="20" spans="1:15">
      <c r="A20" s="115"/>
      <c r="B20" s="115"/>
      <c r="C20" s="115"/>
      <c r="D20" s="115"/>
      <c r="E20" s="115"/>
      <c r="F20" s="115"/>
      <c r="G20" s="115"/>
      <c r="H20" s="115"/>
      <c r="I20" s="115"/>
      <c r="J20" s="115"/>
      <c r="K20" s="115"/>
      <c r="L20" s="115"/>
      <c r="M20" s="115"/>
      <c r="N20" s="115"/>
      <c r="O20" s="115"/>
    </row>
    <row r="21" spans="1:15">
      <c r="A21" s="115"/>
      <c r="B21" s="115"/>
      <c r="C21" s="115"/>
      <c r="D21" s="115"/>
      <c r="E21" s="115"/>
      <c r="F21" s="115"/>
      <c r="G21" s="115"/>
      <c r="H21" s="115"/>
      <c r="I21" s="115"/>
      <c r="J21" s="115"/>
      <c r="K21" s="115"/>
      <c r="L21" s="115"/>
      <c r="M21" s="115"/>
      <c r="N21" s="115"/>
      <c r="O21" s="115"/>
    </row>
    <row r="22" spans="1:15">
      <c r="A22" s="115"/>
      <c r="B22" s="115"/>
      <c r="C22" s="115"/>
      <c r="D22" s="115"/>
      <c r="E22" s="115"/>
      <c r="F22" s="115"/>
      <c r="G22" s="115"/>
      <c r="H22" s="115"/>
      <c r="I22" s="115"/>
      <c r="J22" s="115"/>
      <c r="K22" s="115"/>
      <c r="L22" s="115"/>
      <c r="M22" s="115"/>
      <c r="N22" s="115"/>
      <c r="O22" s="115"/>
    </row>
    <row r="23" spans="1:15">
      <c r="A23" s="115"/>
      <c r="B23" s="115"/>
      <c r="C23" s="115"/>
      <c r="D23" s="115"/>
      <c r="E23" s="115"/>
      <c r="F23" s="115"/>
      <c r="G23" s="115"/>
      <c r="H23" s="115"/>
      <c r="I23" s="115"/>
      <c r="J23" s="115"/>
      <c r="K23" s="115"/>
      <c r="L23" s="115"/>
      <c r="M23" s="115"/>
      <c r="N23" s="115"/>
      <c r="O23" s="115"/>
    </row>
    <row r="24" spans="1:15">
      <c r="A24" s="115"/>
      <c r="B24" s="115"/>
      <c r="C24" s="115"/>
      <c r="D24" s="115"/>
      <c r="E24" s="115"/>
      <c r="F24" s="115"/>
      <c r="G24" s="115"/>
      <c r="H24" s="115"/>
      <c r="I24" s="115"/>
      <c r="J24" s="115"/>
      <c r="K24" s="115"/>
      <c r="L24" s="115"/>
      <c r="M24" s="115"/>
      <c r="N24" s="115"/>
      <c r="O24" s="115"/>
    </row>
    <row r="25" spans="1:15">
      <c r="A25" s="115"/>
      <c r="B25" s="115"/>
      <c r="C25" s="115"/>
      <c r="D25" s="115"/>
      <c r="E25" s="115"/>
      <c r="F25" s="115"/>
      <c r="G25" s="115"/>
      <c r="H25" s="115"/>
      <c r="I25" s="115"/>
      <c r="J25" s="115"/>
      <c r="K25" s="115"/>
      <c r="L25" s="115"/>
      <c r="M25" s="115"/>
      <c r="N25" s="115"/>
      <c r="O25" s="115"/>
    </row>
    <row r="26" spans="1:15">
      <c r="A26" s="115"/>
      <c r="B26" s="115"/>
      <c r="C26" s="115"/>
      <c r="D26" s="115"/>
      <c r="E26" s="115"/>
      <c r="F26" s="115"/>
      <c r="G26" s="115"/>
      <c r="H26" s="115"/>
      <c r="I26" s="115"/>
      <c r="J26" s="115"/>
      <c r="K26" s="115"/>
      <c r="L26" s="115"/>
      <c r="M26" s="115"/>
      <c r="N26" s="115"/>
      <c r="O26" s="115"/>
    </row>
    <row r="27" spans="1:15">
      <c r="A27" s="115"/>
      <c r="B27" s="115"/>
      <c r="C27" s="115"/>
      <c r="D27" s="115"/>
      <c r="E27" s="115"/>
      <c r="F27" s="115"/>
      <c r="G27" s="115"/>
      <c r="H27" s="115"/>
      <c r="I27" s="115"/>
      <c r="J27" s="115"/>
      <c r="K27" s="115"/>
      <c r="L27" s="115"/>
      <c r="M27" s="115"/>
      <c r="N27" s="115"/>
      <c r="O27" s="115"/>
    </row>
  </sheetData>
  <hyperlinks>
    <hyperlink ref="C1" location="topic_index!A1" display="Return to topics" xr:uid="{95A83381-EFED-451E-B6BF-3912928EBF7B}"/>
  </hyperlinks>
  <pageMargins left="0.7" right="0.7" top="0.75" bottom="0.75" header="0.3" footer="0.3"/>
  <pageSetup orientation="portrait" horizontalDpi="90" verticalDpi="90" r:id="rId1"/>
  <drawing r:id="rId2"/>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BF91B-80A1-40F7-9D22-847074752137}">
  <sheetPr codeName="Sheet75">
    <tabColor theme="8" tint="0.79998168889431442"/>
  </sheetPr>
  <dimension ref="A1:I40"/>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9">
      <c r="A1" s="59"/>
      <c r="C1" s="1" t="s">
        <v>34</v>
      </c>
    </row>
    <row r="2" spans="1:9" ht="18">
      <c r="A2" s="3" t="s">
        <v>35</v>
      </c>
      <c r="C2" s="30">
        <f>topic_index!AJ2</f>
        <v>43282</v>
      </c>
      <c r="D2" s="29" t="s">
        <v>48</v>
      </c>
    </row>
    <row r="4" spans="1:9" ht="18">
      <c r="A4" s="38" t="s">
        <v>33</v>
      </c>
      <c r="B4" s="39" t="s">
        <v>100</v>
      </c>
      <c r="C4" s="39"/>
      <c r="D4" s="39"/>
      <c r="E4" s="40"/>
      <c r="F4" s="39"/>
      <c r="G4" s="41"/>
      <c r="H4" s="41"/>
      <c r="I4" s="41"/>
    </row>
    <row r="5" spans="1:9" ht="18">
      <c r="A5" s="38" t="s">
        <v>40</v>
      </c>
      <c r="B5" s="39"/>
      <c r="C5" s="39"/>
      <c r="D5" s="41"/>
      <c r="E5" s="42" t="str">
        <f>TEXT(VLOOKUP(B4,topic_index!$B$6:$CC$87,_xlfn.XMATCH($C$2,topic_index!$B$2:$CC$2,0,1),FALSE),"#")&amp; "/" &amp;TEXT(VLOOKUP(B4,topic_index!$B$6:$CC$87,2,FALSE),"#")</f>
        <v>1/5</v>
      </c>
      <c r="F5" s="41"/>
      <c r="G5" s="41"/>
      <c r="H5" s="41"/>
      <c r="I5" s="41"/>
    </row>
    <row r="6" spans="1:9" ht="15" customHeight="1">
      <c r="A6" s="3"/>
      <c r="B6" s="60"/>
      <c r="C6" s="60"/>
      <c r="E6" s="61"/>
    </row>
    <row r="7" spans="1:9" ht="23.4">
      <c r="A7" s="28" t="s">
        <v>32</v>
      </c>
    </row>
    <row r="19" spans="1:1" ht="23.4">
      <c r="A19" s="28"/>
    </row>
    <row r="40" spans="1:1" ht="23.4">
      <c r="A40" s="28"/>
    </row>
  </sheetData>
  <hyperlinks>
    <hyperlink ref="C1" location="topic_index!A1" display="Return to topics" xr:uid="{F1580306-EB2C-4A96-BC54-FCD5AAA0AF62}"/>
  </hyperlinks>
  <pageMargins left="0.7" right="0.7" top="0.75" bottom="0.75" header="0.3" footer="0.3"/>
  <pageSetup orientation="portrait" horizontalDpi="90" verticalDpi="90"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9D1F4-C674-4E2A-A242-9266D6D77263}">
  <sheetPr codeName="Sheet76">
    <tabColor theme="9" tint="0.79998168889431442"/>
  </sheetPr>
  <dimension ref="A1:H29"/>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topic_index!AI2</f>
        <v>43252</v>
      </c>
      <c r="D2" s="29" t="s">
        <v>48</v>
      </c>
    </row>
    <row r="4" spans="1:8" ht="18">
      <c r="A4" s="38" t="s">
        <v>33</v>
      </c>
      <c r="B4" s="39" t="s">
        <v>95</v>
      </c>
      <c r="C4" s="39"/>
      <c r="D4" s="39"/>
      <c r="E4" s="40"/>
      <c r="F4" s="39"/>
      <c r="G4" s="41"/>
      <c r="H4" s="41"/>
    </row>
    <row r="5" spans="1:8" ht="18">
      <c r="A5" s="38" t="s">
        <v>40</v>
      </c>
      <c r="B5" s="39"/>
      <c r="C5" s="39"/>
      <c r="D5" s="41"/>
      <c r="E5" s="42" t="str">
        <f>TEXT(VLOOKUP(B4,topic_index!$B$6:$CC$87,_xlfn.XMATCH($C$2,topic_index!$B$2:$CC$2,0,1),FALSE),"#")&amp; "/" &amp;TEXT(VLOOKUP(B4,topic_index!$B$6:$CC$87,2,FALSE),"#")</f>
        <v>1/1</v>
      </c>
      <c r="F5" s="41"/>
      <c r="G5" s="41"/>
      <c r="H5" s="41"/>
    </row>
    <row r="6" spans="1:8" ht="15" customHeight="1">
      <c r="A6" s="3"/>
      <c r="B6" s="60"/>
      <c r="C6" s="60"/>
      <c r="E6" s="61"/>
    </row>
    <row r="7" spans="1:8" ht="23.4">
      <c r="A7" s="28" t="s">
        <v>71</v>
      </c>
    </row>
    <row r="19" spans="1:1" ht="23.4">
      <c r="A19" s="28"/>
    </row>
    <row r="29" spans="1:1" ht="23.4">
      <c r="A29" s="28"/>
    </row>
  </sheetData>
  <hyperlinks>
    <hyperlink ref="C1" location="topic_index!A1" display="Return to topics" xr:uid="{015A7EB2-09B0-42F1-9B00-C82ED592B80D}"/>
  </hyperlinks>
  <pageMargins left="0.7" right="0.7" top="0.75" bottom="0.75" header="0.3" footer="0.3"/>
  <pageSetup orientation="portrait" horizontalDpi="90" verticalDpi="90"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ED2C7-770C-4A9B-B0D4-A9FE80C81F63}">
  <sheetPr codeName="Sheet77">
    <tabColor theme="7" tint="0.79998168889431442"/>
  </sheetPr>
  <dimension ref="A1:D30"/>
  <sheetViews>
    <sheetView workbookViewId="0">
      <pane ySplit="2" topLeftCell="A3" activePane="bottomLeft" state="frozen"/>
      <selection pane="bottomLeft"/>
    </sheetView>
  </sheetViews>
  <sheetFormatPr defaultColWidth="9.21875" defaultRowHeight="14.4"/>
  <cols>
    <col min="1" max="16384" width="9.21875" style="2"/>
  </cols>
  <sheetData>
    <row r="1" spans="1:4">
      <c r="A1" s="59"/>
      <c r="C1" s="1" t="s">
        <v>34</v>
      </c>
    </row>
    <row r="2" spans="1:4" ht="18">
      <c r="A2" s="3" t="s">
        <v>35</v>
      </c>
      <c r="C2" s="30">
        <f>topic_index!AH2</f>
        <v>43221</v>
      </c>
      <c r="D2" s="29" t="s">
        <v>48</v>
      </c>
    </row>
    <row r="30" spans="1:1" ht="23.4">
      <c r="A30" s="28"/>
    </row>
  </sheetData>
  <hyperlinks>
    <hyperlink ref="C1" location="topic_index!A1" display="Return to topics" xr:uid="{64123E65-73EE-443C-A07E-BE729F5DF875}"/>
  </hyperlinks>
  <pageMargins left="0.7" right="0.7" top="0.75" bottom="0.75" header="0.3" footer="0.3"/>
  <pageSetup orientation="portrait" horizontalDpi="90" verticalDpi="90"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5EC6E-6BC2-4B64-909E-E15528124147}">
  <sheetPr codeName="Sheet78">
    <tabColor theme="8" tint="0.79998168889431442"/>
  </sheetPr>
  <dimension ref="A1:H61"/>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topic_index!AG2</f>
        <v>43191</v>
      </c>
      <c r="D2" s="29" t="s">
        <v>48</v>
      </c>
    </row>
    <row r="4" spans="1:8" ht="18">
      <c r="A4" s="38" t="s">
        <v>33</v>
      </c>
      <c r="B4" s="39" t="s">
        <v>52</v>
      </c>
      <c r="C4" s="39"/>
      <c r="D4" s="39"/>
      <c r="E4" s="40"/>
      <c r="F4" s="39"/>
      <c r="G4" s="41"/>
      <c r="H4" s="41"/>
    </row>
    <row r="5" spans="1:8" ht="18">
      <c r="A5" s="38" t="s">
        <v>40</v>
      </c>
      <c r="B5" s="39"/>
      <c r="C5" s="39"/>
      <c r="D5" s="41"/>
      <c r="E5" s="42" t="str">
        <f>TEXT(VLOOKUP(B4,topic_index!$B$6:$CC$87,_xlfn.XMATCH($C$2,topic_index!$B$2:$CC$2,0,1),FALSE),"#")&amp; "/" &amp;TEXT(VLOOKUP(B4,topic_index!$B$6:$CC$87,2,FALSE),"#")</f>
        <v>6/11</v>
      </c>
      <c r="F5" s="41"/>
      <c r="G5" s="41"/>
      <c r="H5" s="41"/>
    </row>
    <row r="6" spans="1:8" ht="15" customHeight="1">
      <c r="A6" s="3"/>
      <c r="B6" s="60"/>
      <c r="C6" s="60"/>
      <c r="E6" s="61"/>
    </row>
    <row r="7" spans="1:8" ht="23.4">
      <c r="A7" s="28" t="s">
        <v>32</v>
      </c>
    </row>
    <row r="19" spans="1:7" ht="23.4">
      <c r="A19" s="28"/>
    </row>
    <row r="30" spans="1:7" ht="18">
      <c r="A30" s="38" t="s">
        <v>33</v>
      </c>
      <c r="B30" s="39" t="s">
        <v>25</v>
      </c>
      <c r="C30" s="39"/>
      <c r="D30" s="39"/>
      <c r="E30" s="40"/>
      <c r="F30" s="41"/>
      <c r="G30" s="41"/>
    </row>
    <row r="31" spans="1:7" ht="18">
      <c r="A31" s="38" t="s">
        <v>40</v>
      </c>
      <c r="B31" s="39"/>
      <c r="C31" s="39"/>
      <c r="D31" s="41"/>
      <c r="E31" s="42" t="str">
        <f>TEXT(VLOOKUP(B30,topic_index!$B$6:$CC$87,_xlfn.XMATCH($C$2,topic_index!$B$2:$CC$2,0,1),FALSE),"#")&amp; "/" &amp;TEXT(VLOOKUP(B30,topic_index!$B$6:$CC$87,2,FALSE),"#")</f>
        <v>2/2</v>
      </c>
      <c r="F31" s="41"/>
      <c r="G31" s="41"/>
    </row>
    <row r="32" spans="1:7" ht="23.4">
      <c r="A32" s="28" t="s">
        <v>32</v>
      </c>
    </row>
    <row r="55" spans="1:7" ht="18">
      <c r="A55" s="38" t="s">
        <v>33</v>
      </c>
      <c r="B55" s="39" t="s">
        <v>93</v>
      </c>
      <c r="C55" s="39"/>
      <c r="D55" s="39"/>
      <c r="E55" s="40"/>
      <c r="F55" s="41"/>
      <c r="G55" s="41"/>
    </row>
    <row r="56" spans="1:7" ht="18">
      <c r="A56" s="38" t="s">
        <v>40</v>
      </c>
      <c r="B56" s="39"/>
      <c r="C56" s="39"/>
      <c r="D56" s="41"/>
      <c r="E56" s="42" t="str">
        <f>TEXT(VLOOKUP(B55,topic_index!$B$6:$CC$87,_xlfn.XMATCH($C$2,topic_index!$B$2:$CC$2,0,1),FALSE),"#")&amp; "/" &amp;TEXT(VLOOKUP(B55,topic_index!$B$6:$CC$87,2,FALSE),"#")</f>
        <v>4/4</v>
      </c>
      <c r="F56" s="41"/>
      <c r="G56" s="41"/>
    </row>
    <row r="57" spans="1:7" ht="23.4">
      <c r="A57" s="28" t="s">
        <v>32</v>
      </c>
    </row>
    <row r="61" spans="1:7" ht="23.4">
      <c r="A61" s="28"/>
    </row>
  </sheetData>
  <hyperlinks>
    <hyperlink ref="C1" location="topic_index!A1" display="Return to topics" xr:uid="{FDCBD94C-E197-45F8-BFC5-1939B6A17729}"/>
  </hyperlinks>
  <pageMargins left="0.7" right="0.7" top="0.75" bottom="0.75" header="0.3" footer="0.3"/>
  <pageSetup orientation="portrait" horizontalDpi="90" verticalDpi="90"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DB427-9C70-4FD8-AB4B-A03DE340DC02}">
  <sheetPr codeName="Sheet79">
    <tabColor theme="9" tint="0.79998168889431442"/>
  </sheetPr>
  <dimension ref="A1:H79"/>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topic_index!AF2</f>
        <v>43160</v>
      </c>
      <c r="D2" s="29" t="s">
        <v>48</v>
      </c>
    </row>
    <row r="4" spans="1:8" ht="18">
      <c r="A4" s="38" t="s">
        <v>33</v>
      </c>
      <c r="B4" s="39" t="s">
        <v>25</v>
      </c>
      <c r="C4" s="39"/>
      <c r="D4" s="39"/>
      <c r="E4" s="40"/>
      <c r="F4" s="39"/>
      <c r="G4" s="41"/>
      <c r="H4" s="41"/>
    </row>
    <row r="5" spans="1:8" ht="18">
      <c r="A5" s="38" t="s">
        <v>40</v>
      </c>
      <c r="B5" s="39"/>
      <c r="C5" s="39"/>
      <c r="D5" s="41"/>
      <c r="E5" s="42" t="str">
        <f>TEXT(VLOOKUP(B4,topic_index!$B$6:$CC$87,_xlfn.XMATCH($C$2,topic_index!$B$2:$CC$2,0,1),FALSE),"#")&amp; "/" &amp;TEXT(VLOOKUP(B4,topic_index!$B$6:$CC$87,2,FALSE),"#")</f>
        <v>1/2</v>
      </c>
      <c r="F5" s="41"/>
      <c r="G5" s="41"/>
      <c r="H5" s="41"/>
    </row>
    <row r="6" spans="1:8" ht="15" customHeight="1">
      <c r="A6" s="3"/>
      <c r="B6" s="60"/>
      <c r="C6" s="60"/>
      <c r="E6" s="61"/>
    </row>
    <row r="7" spans="1:8" ht="23.4">
      <c r="A7" s="28" t="s">
        <v>32</v>
      </c>
    </row>
    <row r="19" spans="1:5" ht="23.4">
      <c r="A19" s="28"/>
    </row>
    <row r="31" spans="1:5" ht="18">
      <c r="A31" s="38" t="s">
        <v>33</v>
      </c>
      <c r="B31" s="39" t="s">
        <v>93</v>
      </c>
      <c r="C31" s="39"/>
      <c r="D31" s="39"/>
      <c r="E31" s="40"/>
    </row>
    <row r="32" spans="1:5" ht="18">
      <c r="A32" s="38" t="s">
        <v>40</v>
      </c>
      <c r="B32" s="39"/>
      <c r="C32" s="39"/>
      <c r="D32" s="41"/>
      <c r="E32" s="42" t="str">
        <f>TEXT(VLOOKUP(B31,topic_index!$B$6:$CC$87,_xlfn.XMATCH($C$2,topic_index!$B$2:$CC$2,0,1),FALSE),"#")&amp; "/" &amp;TEXT(VLOOKUP(B31,topic_index!$B$6:$CC$87,2,FALSE),"#")</f>
        <v>3/4</v>
      </c>
    </row>
    <row r="34" spans="1:1" ht="23.4">
      <c r="A34" s="28" t="s">
        <v>32</v>
      </c>
    </row>
    <row r="79" spans="1:1" ht="23.4">
      <c r="A79" s="28"/>
    </row>
  </sheetData>
  <hyperlinks>
    <hyperlink ref="C1" location="topic_index!A1" display="Return to topics" xr:uid="{5A5CEEB4-5F33-4942-B0E8-C3E941B75BB4}"/>
  </hyperlinks>
  <pageMargins left="0.7" right="0.7" top="0.75" bottom="0.75" header="0.3" footer="0.3"/>
  <pageSetup orientation="portrait" horizontalDpi="90" verticalDpi="90"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1675-4974-44CE-B3A9-64DB7B4528EE}">
  <sheetPr codeName="Sheet80">
    <tabColor theme="7" tint="0.79998168889431442"/>
  </sheetPr>
  <dimension ref="A1:H60"/>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topic_index!AE2</f>
        <v>43132</v>
      </c>
      <c r="D2" s="29" t="s">
        <v>48</v>
      </c>
    </row>
    <row r="4" spans="1:8" ht="18">
      <c r="A4" s="38" t="s">
        <v>33</v>
      </c>
      <c r="B4" s="39" t="s">
        <v>93</v>
      </c>
      <c r="C4" s="39"/>
      <c r="D4" s="39"/>
      <c r="E4" s="40"/>
      <c r="F4" s="39"/>
      <c r="G4" s="41"/>
      <c r="H4" s="41"/>
    </row>
    <row r="5" spans="1:8" ht="18">
      <c r="A5" s="38" t="s">
        <v>40</v>
      </c>
      <c r="B5" s="39"/>
      <c r="C5" s="39"/>
      <c r="D5" s="41"/>
      <c r="E5" s="42" t="str">
        <f>TEXT(VLOOKUP(B4,topic_index!$B$6:$CC$87,_xlfn.XMATCH($C$2,topic_index!$B$2:$CC$2,0,1),FALSE),"#")&amp; "/" &amp;TEXT(VLOOKUP(B4,topic_index!$B$6:$CC$87,2,FALSE),"#")</f>
        <v>2/4</v>
      </c>
      <c r="F5" s="41"/>
      <c r="G5" s="41"/>
      <c r="H5" s="41"/>
    </row>
    <row r="6" spans="1:8" ht="15" customHeight="1">
      <c r="A6" s="3"/>
      <c r="B6" s="60"/>
      <c r="C6" s="60"/>
      <c r="E6" s="61"/>
    </row>
    <row r="7" spans="1:8" ht="23.4">
      <c r="A7" s="28" t="s">
        <v>71</v>
      </c>
    </row>
    <row r="19" spans="1:1" ht="23.4">
      <c r="A19" s="28"/>
    </row>
    <row r="60" spans="1:1" ht="23.4">
      <c r="A60" s="28"/>
    </row>
  </sheetData>
  <hyperlinks>
    <hyperlink ref="C1" location="topic_index!A1" display="Return to topics" xr:uid="{133011AD-F974-4D97-9907-AB0B14B4AD86}"/>
  </hyperlinks>
  <pageMargins left="0.7" right="0.7" top="0.75" bottom="0.75" header="0.3" footer="0.3"/>
  <pageSetup orientation="portrait" horizontalDpi="90" verticalDpi="90"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A696-6A71-4CCC-BE37-559773E48E90}">
  <sheetPr codeName="Sheet81">
    <tabColor theme="8" tint="0.79998168889431442"/>
  </sheetPr>
  <dimension ref="A1:H46"/>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topic_index!AD2</f>
        <v>43101</v>
      </c>
      <c r="D2" s="29" t="s">
        <v>48</v>
      </c>
    </row>
    <row r="4" spans="1:8" ht="18">
      <c r="A4" s="38" t="s">
        <v>33</v>
      </c>
      <c r="B4" s="39" t="s">
        <v>78</v>
      </c>
      <c r="C4" s="39"/>
      <c r="D4" s="39"/>
      <c r="E4" s="40"/>
      <c r="F4" s="39"/>
      <c r="G4" s="41"/>
      <c r="H4" s="41"/>
    </row>
    <row r="5" spans="1:8" ht="18">
      <c r="A5" s="38" t="s">
        <v>40</v>
      </c>
      <c r="B5" s="39"/>
      <c r="C5" s="39"/>
      <c r="D5" s="41"/>
      <c r="E5" s="42" t="str">
        <f>TEXT(VLOOKUP(B4,topic_index!$B$6:$CC$87,_xlfn.XMATCH($C$2,topic_index!$B$2:$CC$2,0,1),FALSE),"#")&amp; "/" &amp;TEXT(VLOOKUP(B4,topic_index!$B$6:$CC$87,2,FALSE),"#")</f>
        <v>2/3</v>
      </c>
      <c r="F5" s="41"/>
      <c r="G5" s="41"/>
      <c r="H5" s="41"/>
    </row>
    <row r="6" spans="1:8" ht="15" customHeight="1">
      <c r="A6" s="3"/>
      <c r="B6" s="60"/>
      <c r="C6" s="60"/>
      <c r="E6" s="61"/>
    </row>
    <row r="7" spans="1:8" ht="23.4">
      <c r="A7" s="28" t="s">
        <v>71</v>
      </c>
    </row>
    <row r="19" spans="1:1" ht="23.4">
      <c r="A19" s="28"/>
    </row>
    <row r="46" spans="1:1" ht="23.4">
      <c r="A46" s="28"/>
    </row>
  </sheetData>
  <hyperlinks>
    <hyperlink ref="C1" location="topic_index!A1" display="Return to topics" xr:uid="{CEF5C472-7820-41A0-8854-9FD8C7D496EF}"/>
  </hyperlinks>
  <pageMargins left="0.7" right="0.7" top="0.75" bottom="0.75" header="0.3" footer="0.3"/>
  <pageSetup orientation="portrait" horizontalDpi="90" verticalDpi="90"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73AA5-D6F2-4FFA-B164-C5D192BD84E7}">
  <sheetPr codeName="Sheet82">
    <tabColor theme="9" tint="0.79998168889431442"/>
  </sheetPr>
  <dimension ref="A1:H32"/>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topic_index!AC2</f>
        <v>43070</v>
      </c>
      <c r="D2" s="29" t="s">
        <v>48</v>
      </c>
    </row>
    <row r="4" spans="1:8" ht="18">
      <c r="A4" s="38" t="s">
        <v>33</v>
      </c>
      <c r="B4" s="39" t="s">
        <v>26</v>
      </c>
      <c r="C4" s="39"/>
      <c r="D4" s="39"/>
      <c r="E4" s="40"/>
      <c r="F4" s="39"/>
      <c r="G4" s="41"/>
      <c r="H4" s="41"/>
    </row>
    <row r="5" spans="1:8" ht="18">
      <c r="A5" s="38" t="s">
        <v>40</v>
      </c>
      <c r="B5" s="39"/>
      <c r="C5" s="39"/>
      <c r="D5" s="41"/>
      <c r="E5" s="42" t="str">
        <f>TEXT(VLOOKUP(B4,topic_index!$B$6:$CC$87,_xlfn.XMATCH($C$2,topic_index!$B$2:$CC$2,0,1),FALSE),"#")&amp; "/" &amp;TEXT(VLOOKUP(B4,topic_index!$B$6:$CC$87,2,FALSE),"#")</f>
        <v>1/1</v>
      </c>
      <c r="F5" s="41"/>
      <c r="G5" s="41"/>
      <c r="H5" s="41"/>
    </row>
    <row r="6" spans="1:8" ht="15" customHeight="1">
      <c r="A6" s="3"/>
      <c r="B6" s="60"/>
      <c r="C6" s="60"/>
      <c r="E6" s="61"/>
    </row>
    <row r="7" spans="1:8" ht="23.4">
      <c r="A7" s="28" t="s">
        <v>71</v>
      </c>
    </row>
    <row r="19" spans="1:1" ht="23.4">
      <c r="A19" s="28"/>
    </row>
    <row r="32" spans="1:1" ht="23.4">
      <c r="A32" s="28"/>
    </row>
  </sheetData>
  <hyperlinks>
    <hyperlink ref="C1" location="topic_index!A1" display="Return to topics" xr:uid="{4AB08484-8BEE-404F-A328-52111E90FD85}"/>
  </hyperlinks>
  <pageMargins left="0.7" right="0.7" top="0.75" bottom="0.75" header="0.3" footer="0.3"/>
  <pageSetup orientation="portrait" horizontalDpi="90" verticalDpi="90" r:id="rId1"/>
  <drawing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A254A-8283-4A1D-A00C-0BB2CBC6176B}">
  <sheetPr codeName="Sheet83">
    <tabColor theme="7" tint="0.79998168889431442"/>
  </sheetPr>
  <dimension ref="A1:H51"/>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topic_index!AB2</f>
        <v>43040</v>
      </c>
      <c r="D2" s="29" t="s">
        <v>48</v>
      </c>
    </row>
    <row r="4" spans="1:8" ht="18">
      <c r="A4" s="38" t="s">
        <v>33</v>
      </c>
      <c r="B4" s="39" t="s">
        <v>93</v>
      </c>
      <c r="C4" s="39"/>
      <c r="D4" s="39"/>
      <c r="E4" s="40"/>
      <c r="F4" s="39"/>
      <c r="G4" s="41"/>
      <c r="H4" s="41"/>
    </row>
    <row r="5" spans="1:8" ht="18">
      <c r="A5" s="38" t="s">
        <v>40</v>
      </c>
      <c r="B5" s="39"/>
      <c r="C5" s="39"/>
      <c r="D5" s="41"/>
      <c r="E5" s="42" t="str">
        <f>TEXT(VLOOKUP(B4,topic_index!$B$6:$CC$87,_xlfn.XMATCH($C$2,topic_index!$B$2:$CC$2,0,1),FALSE),"#")&amp; "/" &amp;TEXT(VLOOKUP(B4,topic_index!$B$6:$CC$87,2,FALSE),"#")</f>
        <v>1/4</v>
      </c>
      <c r="F5" s="41"/>
      <c r="G5" s="41"/>
      <c r="H5" s="41"/>
    </row>
    <row r="6" spans="1:8" ht="15" customHeight="1">
      <c r="A6" s="3"/>
      <c r="B6" s="60"/>
      <c r="C6" s="60"/>
      <c r="E6" s="61"/>
    </row>
    <row r="7" spans="1:8" ht="23.4">
      <c r="A7" s="28" t="s">
        <v>71</v>
      </c>
    </row>
    <row r="19" spans="1:1" ht="23.4">
      <c r="A19" s="28"/>
    </row>
    <row r="51" spans="1:1" ht="23.4">
      <c r="A51" s="28"/>
    </row>
  </sheetData>
  <hyperlinks>
    <hyperlink ref="C1" location="topic_index!A1" display="Return to topics" xr:uid="{0C3573EB-1B9B-4B11-AE7D-FF25DC7E465F}"/>
  </hyperlinks>
  <pageMargins left="0.7" right="0.7" top="0.75" bottom="0.75" header="0.3" footer="0.3"/>
  <pageSetup orientation="portrait" horizontalDpi="90" verticalDpi="90" r:id="rId1"/>
  <drawing r:id="rId2"/>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13B0-D68B-4B23-BD93-9E8194A88009}">
  <sheetPr codeName="Sheet84">
    <tabColor theme="8" tint="0.79998168889431442"/>
  </sheetPr>
  <dimension ref="A1:H52"/>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topic_index!AA2</f>
        <v>43009</v>
      </c>
      <c r="D2" s="29" t="s">
        <v>48</v>
      </c>
    </row>
    <row r="4" spans="1:8" ht="18">
      <c r="A4" s="38" t="s">
        <v>33</v>
      </c>
      <c r="B4" s="39" t="s">
        <v>58</v>
      </c>
      <c r="C4" s="39"/>
      <c r="D4" s="39"/>
      <c r="E4" s="40"/>
      <c r="F4" s="39"/>
      <c r="G4" s="41"/>
      <c r="H4" s="41"/>
    </row>
    <row r="5" spans="1:8" ht="18">
      <c r="A5" s="38" t="s">
        <v>40</v>
      </c>
      <c r="B5" s="39"/>
      <c r="C5" s="39"/>
      <c r="D5" s="41"/>
      <c r="E5" s="42" t="str">
        <f>TEXT(VLOOKUP(B4,topic_index!$B$6:$CC$87,_xlfn.XMATCH($C$2,topic_index!$B$2:$CC$2,0,1),FALSE),"#")&amp; "/" &amp;TEXT(VLOOKUP(B4,topic_index!$B$6:$CC$87,2,FALSE),"#")</f>
        <v>2/5</v>
      </c>
      <c r="F5" s="41"/>
      <c r="G5" s="41"/>
      <c r="H5" s="41"/>
    </row>
    <row r="6" spans="1:8" ht="15" customHeight="1">
      <c r="A6" s="3"/>
      <c r="B6" s="60"/>
      <c r="C6" s="60"/>
      <c r="E6" s="61"/>
    </row>
    <row r="7" spans="1:8" ht="23.4">
      <c r="A7" s="28" t="s">
        <v>79</v>
      </c>
    </row>
    <row r="15" spans="1:8" ht="18">
      <c r="A15" s="38" t="s">
        <v>33</v>
      </c>
      <c r="B15" s="39" t="s">
        <v>52</v>
      </c>
      <c r="C15" s="39"/>
      <c r="D15" s="39"/>
      <c r="E15" s="40"/>
      <c r="F15" s="41"/>
    </row>
    <row r="16" spans="1:8" ht="18">
      <c r="A16" s="38" t="s">
        <v>40</v>
      </c>
      <c r="B16" s="39"/>
      <c r="C16" s="39"/>
      <c r="D16" s="41"/>
      <c r="E16" s="42" t="str">
        <f>TEXT(VLOOKUP(B15,topic_index!$B$6:$CC$87,_xlfn.XMATCH($C$2,topic_index!$B$2:$CC$2,0,1),FALSE),"#")&amp; "/" &amp;TEXT(VLOOKUP(B15,topic_index!$B$6:$CC$87,2,FALSE),"#")</f>
        <v>5/11</v>
      </c>
      <c r="F16" s="41"/>
    </row>
    <row r="17" spans="1:1" ht="23.4">
      <c r="A17" s="28" t="s">
        <v>71</v>
      </c>
    </row>
    <row r="52" spans="1:1" ht="23.4">
      <c r="A52" s="28"/>
    </row>
  </sheetData>
  <hyperlinks>
    <hyperlink ref="C1" location="topic_index!A1" display="Return to topics" xr:uid="{A6FE4403-8B50-4C43-BB78-705184191D77}"/>
  </hyperlinks>
  <pageMargins left="0.7" right="0.7" top="0.75" bottom="0.75" header="0.3" footer="0.3"/>
  <pageSetup orientation="portrait" horizontalDpi="90" verticalDpi="9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F179-B90B-4F66-8A01-89F96888F666}">
  <sheetPr>
    <tabColor theme="7" tint="0.79998168889431442"/>
  </sheetPr>
  <dimension ref="A1:P107"/>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topic_index!DN2</f>
        <v>45778</v>
      </c>
      <c r="D2" s="29" t="s">
        <v>48</v>
      </c>
    </row>
    <row r="3" spans="1:7" ht="18">
      <c r="A3" s="3"/>
      <c r="C3" s="30"/>
      <c r="D3" s="29"/>
    </row>
    <row r="4" spans="1:7" ht="18">
      <c r="A4" s="38" t="s">
        <v>33</v>
      </c>
      <c r="B4" s="39" t="s">
        <v>122</v>
      </c>
      <c r="C4" s="39"/>
      <c r="D4" s="39"/>
      <c r="E4" s="40"/>
      <c r="F4" s="41"/>
      <c r="G4" s="41"/>
    </row>
    <row r="5" spans="1:7" ht="18">
      <c r="A5" s="38" t="s">
        <v>33</v>
      </c>
      <c r="B5" s="39" t="s">
        <v>148</v>
      </c>
      <c r="C5" s="39"/>
      <c r="D5" s="39"/>
      <c r="E5" s="40"/>
      <c r="F5" s="41"/>
      <c r="G5" s="41"/>
    </row>
    <row r="6" spans="1:7" ht="18">
      <c r="A6" s="38" t="s">
        <v>40</v>
      </c>
      <c r="B6" s="39"/>
      <c r="C6" s="39"/>
      <c r="D6" s="41"/>
      <c r="E6" s="42" t="str">
        <f>TEXT(VLOOKUP(B4,topic_index!$B$6:$EY$120,_xlfn.XMATCH($C$2,topic_index!$B$2:$DY$2,0,1),FALSE),"#")
&amp; "/"
&amp; TEXT(VLOOKUP(B4,topic_index!$B$6:$EY$120,2,FALSE),"#")
&amp; ","
&amp; " "
&amp; TEXT(VLOOKUP(B5,topic_index!$B$6:$EY$120,_xlfn.XMATCH($C$2,topic_index!$B$2:$DY$2,0,1),FALSE),"#")
&amp; "/"
&amp; TEXT(VLOOKUP(B5,topic_index!$B$6:$EY$120,2,FALSE), "#")</f>
        <v>7/7, 1/1</v>
      </c>
      <c r="F6" s="41"/>
      <c r="G6" s="41"/>
    </row>
    <row r="8" spans="1:7" ht="23.4">
      <c r="A8" s="37" t="s">
        <v>147</v>
      </c>
    </row>
    <row r="18" spans="1:16">
      <c r="P18"/>
    </row>
    <row r="24" spans="1:16">
      <c r="C24"/>
    </row>
    <row r="31" spans="1:16">
      <c r="L31"/>
    </row>
    <row r="32" spans="1:16">
      <c r="A32"/>
    </row>
    <row r="35" spans="1:16" ht="23.4">
      <c r="A35" s="28"/>
    </row>
    <row r="38" spans="1:16" ht="23.4">
      <c r="P38" s="28"/>
    </row>
    <row r="50" ht="23.55" customHeight="1"/>
    <row r="66" spans="1:11">
      <c r="A66"/>
    </row>
    <row r="72" spans="1:11" ht="23.55" customHeight="1">
      <c r="A72" s="28"/>
      <c r="B72" s="28"/>
      <c r="C72" s="28"/>
      <c r="D72" s="28"/>
      <c r="E72" s="28"/>
      <c r="F72" s="28"/>
      <c r="G72" s="28"/>
      <c r="H72" s="28"/>
      <c r="I72" s="28"/>
      <c r="J72" s="28"/>
      <c r="K72" s="28"/>
    </row>
    <row r="73" spans="1:11" ht="14.55" customHeight="1">
      <c r="A73" s="28"/>
      <c r="B73" s="28"/>
      <c r="C73" s="28"/>
      <c r="D73" s="28"/>
      <c r="E73" s="28"/>
      <c r="F73" s="28"/>
      <c r="G73" s="28"/>
      <c r="H73" s="28"/>
      <c r="I73" s="28"/>
      <c r="J73" s="28"/>
      <c r="K73" s="28"/>
    </row>
    <row r="74" spans="1:11" ht="14.55" customHeight="1">
      <c r="A74" s="28"/>
      <c r="B74" s="28"/>
      <c r="C74" s="28"/>
      <c r="D74" s="28"/>
      <c r="E74" s="28"/>
      <c r="F74" s="28"/>
      <c r="G74" s="28"/>
      <c r="H74" s="28"/>
      <c r="I74" s="28"/>
      <c r="J74" s="28"/>
      <c r="K74" s="28"/>
    </row>
    <row r="75" spans="1:11" ht="14.55" customHeight="1">
      <c r="A75" s="28"/>
      <c r="B75" s="28"/>
      <c r="C75" s="28"/>
      <c r="D75" s="28"/>
      <c r="E75" s="28"/>
      <c r="F75" s="28"/>
      <c r="G75" s="28"/>
      <c r="H75" s="28"/>
      <c r="I75" s="28"/>
      <c r="J75" s="28"/>
      <c r="K75" s="28"/>
    </row>
    <row r="76" spans="1:11" ht="14.55" customHeight="1">
      <c r="A76" s="28"/>
      <c r="B76" s="28"/>
      <c r="C76" s="28"/>
      <c r="D76" s="28"/>
      <c r="E76" s="28"/>
      <c r="F76" s="28"/>
      <c r="G76" s="28"/>
      <c r="H76" s="28"/>
      <c r="I76" s="28"/>
      <c r="J76" s="28"/>
      <c r="K76" s="28"/>
    </row>
    <row r="77" spans="1:11" ht="14.55" customHeight="1">
      <c r="A77" s="28"/>
      <c r="B77" s="28"/>
      <c r="C77" s="28"/>
      <c r="D77" s="28"/>
      <c r="E77" s="28"/>
      <c r="F77" s="28"/>
      <c r="G77" s="28"/>
      <c r="H77" s="28"/>
      <c r="I77" s="28"/>
      <c r="J77" s="28"/>
      <c r="K77" s="28"/>
    </row>
    <row r="78" spans="1:11" ht="14.55" customHeight="1">
      <c r="A78" s="28"/>
      <c r="B78" s="28"/>
      <c r="C78" s="28"/>
      <c r="D78" s="28"/>
      <c r="E78" s="28"/>
      <c r="F78" s="28"/>
      <c r="G78" s="28"/>
      <c r="H78" s="28"/>
      <c r="I78" s="28"/>
      <c r="J78" s="28"/>
      <c r="K78" s="28"/>
    </row>
    <row r="79" spans="1:11" ht="14.55" customHeight="1">
      <c r="A79" s="28"/>
      <c r="B79" s="28"/>
      <c r="C79" s="28"/>
      <c r="D79" s="28"/>
      <c r="E79" s="28"/>
      <c r="F79" s="28"/>
      <c r="G79" s="28"/>
      <c r="H79" s="28"/>
      <c r="I79" s="28"/>
      <c r="J79" s="28"/>
      <c r="K79" s="28"/>
    </row>
    <row r="80" spans="1:11" ht="23.4">
      <c r="A80" s="37"/>
      <c r="B80" s="28"/>
      <c r="C80" s="28"/>
      <c r="D80" s="28"/>
      <c r="E80" s="28"/>
      <c r="F80" s="28"/>
      <c r="G80" s="28"/>
      <c r="H80" s="28"/>
      <c r="I80" s="28"/>
      <c r="J80" s="28"/>
      <c r="K80" s="28"/>
    </row>
    <row r="81" spans="1:11" ht="14.55" customHeight="1">
      <c r="B81" s="28"/>
      <c r="C81" s="28"/>
      <c r="D81" s="28"/>
      <c r="E81" s="28"/>
      <c r="F81" s="28"/>
      <c r="G81" s="28"/>
      <c r="H81" s="28"/>
      <c r="I81" s="28"/>
      <c r="J81" s="28"/>
      <c r="K81" s="28"/>
    </row>
    <row r="82" spans="1:11" ht="14.55" customHeight="1">
      <c r="B82" s="28"/>
      <c r="C82" s="28"/>
      <c r="D82" s="28"/>
      <c r="E82" s="28"/>
      <c r="F82" s="28"/>
      <c r="G82" s="28"/>
      <c r="H82" s="28"/>
      <c r="I82" s="28"/>
      <c r="J82" s="28"/>
      <c r="K82" s="28"/>
    </row>
    <row r="83" spans="1:11" ht="14.55" customHeight="1">
      <c r="B83" s="28"/>
      <c r="C83" s="28"/>
      <c r="D83" s="28"/>
      <c r="E83" s="28"/>
      <c r="F83" s="28"/>
      <c r="G83" s="28"/>
      <c r="H83" s="28"/>
      <c r="I83" s="28"/>
      <c r="J83" s="28"/>
      <c r="K83" s="28"/>
    </row>
    <row r="84" spans="1:11" ht="23.4">
      <c r="B84" s="28"/>
      <c r="C84" s="28"/>
      <c r="D84" s="28"/>
      <c r="E84" s="28"/>
      <c r="F84" s="28"/>
      <c r="G84" s="28"/>
      <c r="H84" s="28"/>
      <c r="I84" s="28"/>
      <c r="J84" s="28"/>
      <c r="K84" s="28"/>
    </row>
    <row r="85" spans="1:11" ht="14.55" customHeight="1">
      <c r="A85" s="28"/>
      <c r="B85" s="28"/>
      <c r="C85" s="28"/>
      <c r="D85" s="28"/>
      <c r="E85" s="28"/>
      <c r="F85" s="28"/>
      <c r="G85" s="28"/>
      <c r="H85" s="28"/>
      <c r="I85" s="28"/>
      <c r="J85" s="28"/>
      <c r="K85" s="28"/>
    </row>
    <row r="86" spans="1:11" ht="14.55" customHeight="1">
      <c r="A86" s="28"/>
      <c r="B86" s="28"/>
      <c r="C86" s="28"/>
      <c r="D86" s="28"/>
      <c r="E86" s="28"/>
      <c r="F86" s="28"/>
      <c r="G86" s="28"/>
      <c r="H86" s="28"/>
      <c r="I86" s="28"/>
      <c r="J86" s="28"/>
      <c r="K86" s="28"/>
    </row>
    <row r="87" spans="1:11" ht="14.55" customHeight="1">
      <c r="B87" s="28"/>
      <c r="C87" s="28"/>
      <c r="D87" s="28"/>
      <c r="E87" s="28"/>
      <c r="F87" s="28"/>
      <c r="G87" s="28"/>
      <c r="H87" s="28"/>
      <c r="I87" s="28"/>
      <c r="J87" s="28"/>
      <c r="K87" s="28"/>
    </row>
    <row r="88" spans="1:11" ht="14.55" customHeight="1">
      <c r="A88" s="28"/>
      <c r="B88" s="28"/>
      <c r="C88" s="28"/>
      <c r="D88" s="28"/>
      <c r="E88" s="28"/>
      <c r="F88" s="28"/>
      <c r="G88" s="28"/>
      <c r="H88" s="28"/>
      <c r="I88" s="28"/>
      <c r="J88" s="28"/>
      <c r="K88" s="28"/>
    </row>
    <row r="89" spans="1:11" ht="14.55" customHeight="1">
      <c r="B89" s="28"/>
      <c r="C89" s="28"/>
      <c r="D89" s="28"/>
      <c r="E89" s="28"/>
      <c r="F89" s="28"/>
      <c r="G89" s="28"/>
      <c r="H89" s="28"/>
      <c r="I89" s="28"/>
      <c r="J89" s="28"/>
      <c r="K89" s="28"/>
    </row>
    <row r="90" spans="1:11" ht="14.55" customHeight="1">
      <c r="A90" s="28"/>
      <c r="B90" s="28"/>
      <c r="C90" s="28"/>
      <c r="D90" s="28"/>
      <c r="E90" s="28"/>
      <c r="F90" s="28"/>
      <c r="G90" s="28"/>
      <c r="H90" s="28"/>
      <c r="I90" s="28"/>
      <c r="J90" s="28"/>
      <c r="K90" s="28"/>
    </row>
    <row r="107" spans="1:1" ht="23.4">
      <c r="A107" s="28"/>
    </row>
  </sheetData>
  <hyperlinks>
    <hyperlink ref="C1" location="topic_index!A1" display="Return to topics" xr:uid="{ED4C4C52-5E28-4919-A920-BB681D25E4BD}"/>
  </hyperlinks>
  <pageMargins left="0.7" right="0.7" top="0.75" bottom="0.75" header="0.3" footer="0.3"/>
  <pageSetup orientation="portrait" r:id="rId1"/>
  <drawing r:id="rId2"/>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D24B-F5A6-45FA-8519-8D83B8D4EA94}">
  <sheetPr codeName="Sheet107">
    <tabColor theme="9" tint="0.79998168889431442"/>
  </sheetPr>
  <dimension ref="A1:H52"/>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topic_index!Z2</f>
        <v>42979</v>
      </c>
      <c r="D2" s="29" t="s">
        <v>48</v>
      </c>
    </row>
    <row r="4" spans="1:8" ht="18">
      <c r="A4" s="38" t="s">
        <v>33</v>
      </c>
      <c r="B4" s="39" t="s">
        <v>58</v>
      </c>
      <c r="C4" s="39"/>
      <c r="D4" s="39"/>
      <c r="E4" s="40"/>
      <c r="F4" s="39"/>
      <c r="G4" s="41"/>
      <c r="H4" s="41"/>
    </row>
    <row r="5" spans="1:8" ht="18">
      <c r="A5" s="38" t="s">
        <v>40</v>
      </c>
      <c r="B5" s="39"/>
      <c r="C5" s="39"/>
      <c r="D5" s="41"/>
      <c r="E5" s="42" t="str">
        <f>TEXT(VLOOKUP(B4,topic_index!$B$6:$CC$87,_xlfn.XMATCH($C$2,topic_index!$B$2:$CC$2,0,1),FALSE),"#")&amp; "/" &amp;TEXT(VLOOKUP(B4,topic_index!$B$6:$CC$87,2,FALSE),"#")</f>
        <v>1/5</v>
      </c>
      <c r="F5" s="41"/>
      <c r="G5" s="41"/>
      <c r="H5" s="41"/>
    </row>
    <row r="6" spans="1:8" ht="15" customHeight="1">
      <c r="A6" s="3"/>
      <c r="B6" s="60"/>
      <c r="C6" s="60"/>
      <c r="E6" s="61"/>
    </row>
    <row r="7" spans="1:8" ht="23.4">
      <c r="A7" s="28" t="s">
        <v>79</v>
      </c>
    </row>
    <row r="15" spans="1:8" ht="18">
      <c r="A15" s="38" t="s">
        <v>33</v>
      </c>
      <c r="B15" s="39" t="s">
        <v>52</v>
      </c>
      <c r="C15" s="39"/>
      <c r="D15" s="39"/>
      <c r="E15" s="40"/>
      <c r="F15" s="41"/>
    </row>
    <row r="16" spans="1:8" ht="18">
      <c r="A16" s="38" t="s">
        <v>40</v>
      </c>
      <c r="B16" s="39"/>
      <c r="C16" s="39"/>
      <c r="D16" s="41"/>
      <c r="E16" s="42" t="str">
        <f>TEXT(VLOOKUP(B15,topic_index!$B$6:$CC$87,_xlfn.XMATCH($C$2,topic_index!$B$2:$CC$2,0,1),FALSE),"#")&amp; "/" &amp;TEXT(VLOOKUP(B15,topic_index!$B$6:$CC$87,2,FALSE),"#")</f>
        <v>4/11</v>
      </c>
      <c r="F16" s="41"/>
    </row>
    <row r="17" spans="1:1" ht="23.4">
      <c r="A17" s="28" t="s">
        <v>71</v>
      </c>
    </row>
    <row r="52" spans="1:1" ht="23.4">
      <c r="A52" s="28"/>
    </row>
  </sheetData>
  <hyperlinks>
    <hyperlink ref="C1" location="topic_index!A1" display="Return to topics" xr:uid="{876D87AD-2B3C-4B0B-AA40-040145F19CFC}"/>
  </hyperlinks>
  <pageMargins left="0.7" right="0.7" top="0.75" bottom="0.75" header="0.3" footer="0.3"/>
  <pageSetup orientation="portrait" horizontalDpi="90" verticalDpi="90" r:id="rId1"/>
  <drawing r:id="rId2"/>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19354-1FEF-4CB5-B3B8-0867DB1A007C}">
  <sheetPr codeName="Sheet86">
    <tabColor theme="7" tint="0.79998168889431442"/>
  </sheetPr>
  <dimension ref="A1:D27"/>
  <sheetViews>
    <sheetView workbookViewId="0">
      <pane ySplit="2" topLeftCell="A3" activePane="bottomLeft" state="frozen"/>
      <selection pane="bottomLeft"/>
    </sheetView>
  </sheetViews>
  <sheetFormatPr defaultColWidth="9.21875" defaultRowHeight="14.4"/>
  <cols>
    <col min="1" max="16384" width="9.21875" style="2"/>
  </cols>
  <sheetData>
    <row r="1" spans="1:4">
      <c r="A1" s="59"/>
      <c r="C1" s="1" t="s">
        <v>34</v>
      </c>
    </row>
    <row r="2" spans="1:4" ht="18">
      <c r="A2" s="3" t="s">
        <v>35</v>
      </c>
      <c r="C2" s="30">
        <f>topic_index!Y2</f>
        <v>42948</v>
      </c>
      <c r="D2" s="29" t="s">
        <v>48</v>
      </c>
    </row>
    <row r="27" spans="1:1" ht="23.4">
      <c r="A27" s="28"/>
    </row>
  </sheetData>
  <hyperlinks>
    <hyperlink ref="C1" location="topic_index!A1" display="Return to topics" xr:uid="{A94C5362-D6E7-469C-B732-74F9A5BB182B}"/>
  </hyperlinks>
  <pageMargins left="0.7" right="0.7" top="0.75" bottom="0.75" header="0.3" footer="0.3"/>
  <pageSetup orientation="portrait" horizontalDpi="90" verticalDpi="90"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81B69-091B-462D-977C-E44AA070F6C2}">
  <sheetPr codeName="Sheet87">
    <tabColor theme="8" tint="0.79998168889431442"/>
  </sheetPr>
  <dimension ref="A1:H82"/>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topic_index!X2</f>
        <v>42917</v>
      </c>
      <c r="D2" s="29" t="s">
        <v>48</v>
      </c>
    </row>
    <row r="4" spans="1:8" ht="18">
      <c r="A4" s="38" t="s">
        <v>33</v>
      </c>
      <c r="B4" s="39" t="s">
        <v>21</v>
      </c>
      <c r="C4" s="39"/>
      <c r="D4" s="39"/>
      <c r="E4" s="40"/>
      <c r="F4" s="39"/>
      <c r="G4" s="41"/>
      <c r="H4" s="41"/>
    </row>
    <row r="5" spans="1:8" ht="18">
      <c r="A5" s="38" t="s">
        <v>40</v>
      </c>
      <c r="B5" s="39"/>
      <c r="C5" s="39"/>
      <c r="D5" s="41"/>
      <c r="E5" s="42" t="str">
        <f>TEXT(VLOOKUP(B4,topic_index!$B$6:$CC$87,_xlfn.XMATCH($C$2,topic_index!$B$2:$CC$2,0,1),FALSE),"#")&amp; "/" &amp;TEXT(VLOOKUP(B4,topic_index!$B$6:$CC$87,2,FALSE),"#")</f>
        <v>/2</v>
      </c>
      <c r="F5" s="41"/>
      <c r="G5" s="41"/>
      <c r="H5" s="41"/>
    </row>
    <row r="6" spans="1:8" ht="15" customHeight="1">
      <c r="A6" s="3"/>
      <c r="B6" s="60"/>
      <c r="C6" s="60"/>
      <c r="E6" s="61"/>
    </row>
    <row r="7" spans="1:8" ht="23.4">
      <c r="A7" s="28" t="s">
        <v>71</v>
      </c>
    </row>
    <row r="19" spans="1:1" ht="23.4">
      <c r="A19" s="28"/>
    </row>
    <row r="37" spans="1:5" ht="18">
      <c r="A37" s="38" t="s">
        <v>33</v>
      </c>
      <c r="B37" s="39" t="s">
        <v>20</v>
      </c>
      <c r="C37" s="39"/>
      <c r="D37" s="39"/>
      <c r="E37" s="40"/>
    </row>
    <row r="38" spans="1:5" ht="18">
      <c r="A38" s="38" t="s">
        <v>40</v>
      </c>
      <c r="B38" s="39"/>
      <c r="C38" s="39"/>
      <c r="D38" s="41"/>
      <c r="E38" s="42" t="e">
        <f>TEXT(VLOOKUP(B37,topic_index!$B$6:$CC$87,_xlfn.XMATCH($C$2,topic_index!$B$2:$CC$2,0,1),FALSE),"#")&amp; "/" &amp;TEXT(VLOOKUP(B37,topic_index!$B$6:$CC$87,2,FALSE),"#")</f>
        <v>#N/A</v>
      </c>
    </row>
    <row r="51" spans="1:7" ht="18">
      <c r="A51" s="38" t="s">
        <v>33</v>
      </c>
      <c r="B51" s="39" t="s">
        <v>58</v>
      </c>
      <c r="C51" s="39"/>
      <c r="D51" s="39"/>
      <c r="E51" s="40"/>
      <c r="F51" s="41"/>
      <c r="G51" s="41"/>
    </row>
    <row r="52" spans="1:7" ht="18">
      <c r="A52" s="38" t="s">
        <v>40</v>
      </c>
      <c r="B52" s="39"/>
      <c r="C52" s="39"/>
      <c r="D52" s="41"/>
      <c r="E52" s="42" t="str">
        <f>TEXT(VLOOKUP(B51,topic_index!$B$6:$CC$87,_xlfn.XMATCH($C$2,topic_index!$B$2:$CC$2,0,1),FALSE),"#")&amp; "/" &amp;TEXT(VLOOKUP(B51,topic_index!$B$6:$CC$87,2,FALSE),"#")</f>
        <v>/5</v>
      </c>
      <c r="F52" s="41"/>
      <c r="G52" s="41"/>
    </row>
    <row r="53" spans="1:7" ht="23.4">
      <c r="A53" s="28" t="s">
        <v>72</v>
      </c>
    </row>
    <row r="82" spans="1:1" ht="23.4">
      <c r="A82" s="28"/>
    </row>
  </sheetData>
  <hyperlinks>
    <hyperlink ref="C1" location="topic_index!A1" display="Return to topics" xr:uid="{EB045AA6-4A99-48E4-B993-C7A727E4333F}"/>
  </hyperlinks>
  <pageMargins left="0.7" right="0.7" top="0.75" bottom="0.75" header="0.3" footer="0.3"/>
  <pageSetup orientation="portrait" horizontalDpi="90" verticalDpi="90"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F1E9C-A940-45E6-831E-01A426342E89}">
  <sheetPr codeName="Sheet88">
    <tabColor theme="9" tint="0.79998168889431442"/>
  </sheetPr>
  <dimension ref="A1:D28"/>
  <sheetViews>
    <sheetView workbookViewId="0">
      <pane ySplit="2" topLeftCell="A3" activePane="bottomLeft" state="frozen"/>
      <selection pane="bottomLeft"/>
    </sheetView>
  </sheetViews>
  <sheetFormatPr defaultColWidth="9.21875" defaultRowHeight="14.4"/>
  <cols>
    <col min="1" max="16384" width="9.21875" style="2"/>
  </cols>
  <sheetData>
    <row r="1" spans="1:4">
      <c r="A1" s="59"/>
      <c r="C1" s="1" t="s">
        <v>34</v>
      </c>
    </row>
    <row r="2" spans="1:4" ht="18">
      <c r="A2" s="3" t="s">
        <v>35</v>
      </c>
      <c r="C2" s="30">
        <f>topic_index!W2</f>
        <v>42887</v>
      </c>
      <c r="D2" s="29" t="s">
        <v>48</v>
      </c>
    </row>
    <row r="28" spans="1:1" ht="23.4">
      <c r="A28" s="28"/>
    </row>
  </sheetData>
  <hyperlinks>
    <hyperlink ref="C1" location="topic_index!A1" display="Return to topics" xr:uid="{E09C7264-5033-4309-BB7D-3D70FD516A54}"/>
  </hyperlinks>
  <pageMargins left="0.7" right="0.7" top="0.75" bottom="0.75" header="0.3" footer="0.3"/>
  <pageSetup orientation="portrait" horizontalDpi="90" verticalDpi="90"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9CD19-B281-4E0F-88DA-A47E5E997451}">
  <sheetPr codeName="Sheet89">
    <tabColor theme="7" tint="0.79998168889431442"/>
  </sheetPr>
  <dimension ref="A1:D21"/>
  <sheetViews>
    <sheetView workbookViewId="0">
      <pane ySplit="2" topLeftCell="A3" activePane="bottomLeft" state="frozen"/>
      <selection pane="bottomLeft"/>
    </sheetView>
  </sheetViews>
  <sheetFormatPr defaultColWidth="9.21875" defaultRowHeight="14.4"/>
  <cols>
    <col min="1" max="16384" width="9.21875" style="2"/>
  </cols>
  <sheetData>
    <row r="1" spans="1:4">
      <c r="A1" s="59"/>
      <c r="C1" s="1" t="s">
        <v>34</v>
      </c>
    </row>
    <row r="2" spans="1:4" ht="18">
      <c r="A2" s="3" t="s">
        <v>35</v>
      </c>
      <c r="C2" s="30">
        <f>topic_index!V2</f>
        <v>42856</v>
      </c>
      <c r="D2" s="29" t="s">
        <v>48</v>
      </c>
    </row>
    <row r="21" spans="1:1" ht="23.4">
      <c r="A21" s="28"/>
    </row>
  </sheetData>
  <hyperlinks>
    <hyperlink ref="C1" location="topic_index!A1" display="Return to topics" xr:uid="{4ACADE70-26FD-43DB-80C8-EA1D5C9A28F6}"/>
  </hyperlinks>
  <pageMargins left="0.7" right="0.7" top="0.75" bottom="0.75" header="0.3" footer="0.3"/>
  <pageSetup orientation="portrait" horizontalDpi="90" verticalDpi="90"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517F0-6C4A-4725-9173-EED31371D0B3}">
  <sheetPr codeName="Sheet90">
    <tabColor theme="8" tint="0.79998168889431442"/>
  </sheetPr>
  <dimension ref="A1:D29"/>
  <sheetViews>
    <sheetView workbookViewId="0">
      <pane ySplit="2" topLeftCell="A3" activePane="bottomLeft" state="frozen"/>
      <selection pane="bottomLeft"/>
    </sheetView>
  </sheetViews>
  <sheetFormatPr defaultColWidth="9.21875" defaultRowHeight="14.4"/>
  <cols>
    <col min="1" max="16384" width="9.21875" style="2"/>
  </cols>
  <sheetData>
    <row r="1" spans="1:4">
      <c r="A1" s="59"/>
      <c r="C1" s="1" t="s">
        <v>34</v>
      </c>
    </row>
    <row r="2" spans="1:4" ht="18">
      <c r="A2" s="3" t="s">
        <v>35</v>
      </c>
      <c r="C2" s="30">
        <f>topic_index!U2</f>
        <v>42826</v>
      </c>
      <c r="D2" s="29" t="s">
        <v>48</v>
      </c>
    </row>
    <row r="29" spans="1:1" ht="23.4">
      <c r="A29" s="28"/>
    </row>
  </sheetData>
  <hyperlinks>
    <hyperlink ref="C1" location="topic_index!A1" display="Return to topics" xr:uid="{64984B43-5AB0-4B77-93F2-11514EF6AA4D}"/>
  </hyperlinks>
  <pageMargins left="0.7" right="0.7" top="0.75" bottom="0.75" header="0.3" footer="0.3"/>
  <pageSetup orientation="portrait" horizontalDpi="90" verticalDpi="90"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32508-FF8F-478B-895C-14582792F4A6}">
  <sheetPr codeName="Sheet91">
    <tabColor theme="9" tint="0.79998168889431442"/>
  </sheetPr>
  <dimension ref="A1:H57"/>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topic_index!T2</f>
        <v>42795</v>
      </c>
      <c r="D2" s="29" t="s">
        <v>48</v>
      </c>
    </row>
    <row r="4" spans="1:8" ht="18">
      <c r="A4" s="38" t="s">
        <v>33</v>
      </c>
      <c r="B4" s="39" t="s">
        <v>52</v>
      </c>
      <c r="C4" s="39"/>
      <c r="D4" s="39"/>
      <c r="E4" s="40"/>
      <c r="F4" s="39"/>
      <c r="G4" s="41"/>
      <c r="H4" s="41"/>
    </row>
    <row r="5" spans="1:8" ht="18">
      <c r="A5" s="38" t="s">
        <v>40</v>
      </c>
      <c r="B5" s="39"/>
      <c r="C5" s="39"/>
      <c r="D5" s="41"/>
      <c r="E5" s="42" t="str">
        <f>TEXT(VLOOKUP(B4,topic_index!$B$6:$CC$87,_xlfn.XMATCH($C$2,topic_index!$B$2:$CC$2,0,1),FALSE),"#")&amp; "/" &amp;TEXT(VLOOKUP(B4,topic_index!$B$6:$CC$87,2,FALSE),"#")</f>
        <v>3/11</v>
      </c>
      <c r="F5" s="41"/>
      <c r="G5" s="41"/>
      <c r="H5" s="41"/>
    </row>
    <row r="6" spans="1:8" ht="15" customHeight="1">
      <c r="A6" s="3"/>
      <c r="B6" s="60"/>
      <c r="C6" s="60"/>
      <c r="E6" s="61"/>
    </row>
    <row r="7" spans="1:8" ht="23.4">
      <c r="A7" s="28" t="s">
        <v>32</v>
      </c>
    </row>
    <row r="19" spans="1:1" ht="23.4">
      <c r="A19" s="28"/>
    </row>
    <row r="57" spans="1:1" ht="23.4">
      <c r="A57" s="28"/>
    </row>
  </sheetData>
  <hyperlinks>
    <hyperlink ref="C1" location="topic_index!A1" display="Return to topics" xr:uid="{84BB163C-F5DC-446B-969E-1C1A151B12E7}"/>
  </hyperlinks>
  <pageMargins left="0.7" right="0.7" top="0.75" bottom="0.75" header="0.3" footer="0.3"/>
  <pageSetup orientation="portrait" horizontalDpi="90" verticalDpi="90" r:id="rId1"/>
  <drawing r:id="rId2"/>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C7EB-1CA8-4059-9883-BE2DAF77C6BE}">
  <sheetPr codeName="Sheet92">
    <tabColor theme="7" tint="0.79998168889431442"/>
  </sheetPr>
  <dimension ref="A1:K43"/>
  <sheetViews>
    <sheetView workbookViewId="0">
      <pane ySplit="2" topLeftCell="A3" activePane="bottomLeft" state="frozen"/>
      <selection pane="bottomLeft"/>
    </sheetView>
  </sheetViews>
  <sheetFormatPr defaultColWidth="9.21875" defaultRowHeight="14.4"/>
  <cols>
    <col min="1" max="16384" width="9.21875" style="2"/>
  </cols>
  <sheetData>
    <row r="1" spans="1:11">
      <c r="A1" s="59"/>
      <c r="C1" s="1" t="s">
        <v>34</v>
      </c>
    </row>
    <row r="2" spans="1:11" ht="18">
      <c r="A2" s="3" t="s">
        <v>35</v>
      </c>
      <c r="C2" s="30">
        <f>topic_index!S2</f>
        <v>42767</v>
      </c>
      <c r="D2" s="29" t="s">
        <v>48</v>
      </c>
    </row>
    <row r="4" spans="1:11" ht="18">
      <c r="A4" s="38" t="s">
        <v>33</v>
      </c>
      <c r="B4" s="39" t="s">
        <v>57</v>
      </c>
      <c r="C4" s="39"/>
      <c r="D4" s="39"/>
      <c r="E4" s="40"/>
      <c r="F4" s="39"/>
      <c r="G4" s="41"/>
      <c r="H4" s="41"/>
      <c r="I4" s="41"/>
      <c r="J4" s="41"/>
      <c r="K4" s="41"/>
    </row>
    <row r="5" spans="1:11" ht="18">
      <c r="A5" s="38" t="s">
        <v>40</v>
      </c>
      <c r="B5" s="39"/>
      <c r="C5" s="39"/>
      <c r="D5" s="41"/>
      <c r="E5" s="42" t="str">
        <f>TEXT(VLOOKUP(B4,topic_index!$B$6:$CC$87,_xlfn.XMATCH($C$2,topic_index!$B$2:$CC$2,0,1),FALSE),"#")&amp; "/" &amp;TEXT(VLOOKUP(B4,topic_index!$B$6:$CC$87,2,FALSE),"#")</f>
        <v>2/9</v>
      </c>
      <c r="F5" s="41"/>
      <c r="G5" s="41"/>
      <c r="H5" s="41"/>
      <c r="I5" s="41"/>
      <c r="J5" s="41"/>
      <c r="K5" s="41"/>
    </row>
    <row r="6" spans="1:11" ht="15" customHeight="1">
      <c r="A6" s="3"/>
      <c r="B6" s="60"/>
      <c r="C6" s="60"/>
      <c r="E6" s="61"/>
    </row>
    <row r="7" spans="1:11" ht="23.4">
      <c r="A7" s="28" t="s">
        <v>32</v>
      </c>
    </row>
    <row r="19" spans="1:1" ht="23.4">
      <c r="A19" s="28"/>
    </row>
    <row r="43" spans="1:1" ht="23.4">
      <c r="A43" s="28"/>
    </row>
  </sheetData>
  <hyperlinks>
    <hyperlink ref="C1" location="topic_index!A1" display="Return to topics" xr:uid="{C591B671-DFFD-4358-8590-4C3EA1FC3319}"/>
  </hyperlinks>
  <pageMargins left="0.7" right="0.7" top="0.75" bottom="0.75" header="0.3" footer="0.3"/>
  <pageSetup orientation="portrait" horizontalDpi="90" verticalDpi="90" r:id="rId1"/>
  <drawing r:id="rId2"/>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61464-66EC-4100-9A65-E0A998B6F8CF}">
  <sheetPr codeName="Sheet93">
    <tabColor theme="8" tint="0.79998168889431442"/>
  </sheetPr>
  <dimension ref="A1:H51"/>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topic_index!R2</f>
        <v>42736</v>
      </c>
      <c r="D2" s="29" t="s">
        <v>48</v>
      </c>
    </row>
    <row r="4" spans="1:8" ht="18">
      <c r="A4" s="38" t="s">
        <v>33</v>
      </c>
      <c r="B4" s="39" t="s">
        <v>90</v>
      </c>
      <c r="C4" s="39"/>
      <c r="D4" s="39"/>
      <c r="E4" s="40"/>
      <c r="F4" s="39"/>
      <c r="G4" s="41"/>
      <c r="H4" s="41"/>
    </row>
    <row r="5" spans="1:8" ht="18">
      <c r="A5" s="38" t="s">
        <v>40</v>
      </c>
      <c r="B5" s="39"/>
      <c r="C5" s="39"/>
      <c r="D5" s="41"/>
      <c r="E5" s="42" t="str">
        <f>TEXT(VLOOKUP(B4,topic_index!$B$6:$CC$87,_xlfn.XMATCH($C$2,topic_index!$B$2:$CC$2,0,1),FALSE),"#")&amp; "/" &amp;TEXT(VLOOKUP(B4,topic_index!$B$6:$CC$87,2,FALSE),"#")</f>
        <v>1/2</v>
      </c>
      <c r="F5" s="41"/>
      <c r="G5" s="41"/>
      <c r="H5" s="41"/>
    </row>
    <row r="6" spans="1:8" ht="15" customHeight="1">
      <c r="A6" s="3"/>
      <c r="B6" s="60"/>
      <c r="C6" s="60"/>
      <c r="E6" s="61"/>
    </row>
    <row r="7" spans="1:8" ht="23.4">
      <c r="A7" s="28" t="s">
        <v>32</v>
      </c>
    </row>
    <row r="19" spans="1:1" ht="23.4">
      <c r="A19" s="28"/>
    </row>
    <row r="51" spans="1:1" ht="23.4">
      <c r="A51" s="28"/>
    </row>
  </sheetData>
  <hyperlinks>
    <hyperlink ref="C1" location="topic_index!A1" display="Return to topics" xr:uid="{353DD956-753B-4E2A-BF7B-3611A3A03360}"/>
  </hyperlinks>
  <pageMargins left="0.7" right="0.7" top="0.75" bottom="0.75" header="0.3" footer="0.3"/>
  <pageSetup orientation="portrait" horizontalDpi="90" verticalDpi="90" r:id="rId1"/>
  <drawing r:id="rId2"/>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37290-4957-40BA-8581-8C3DECD5767A}">
  <sheetPr codeName="Sheet94">
    <tabColor theme="9" tint="0.79998168889431442"/>
  </sheetPr>
  <dimension ref="A1:K55"/>
  <sheetViews>
    <sheetView workbookViewId="0">
      <pane ySplit="2" topLeftCell="A3" activePane="bottomLeft" state="frozen"/>
      <selection pane="bottomLeft"/>
    </sheetView>
  </sheetViews>
  <sheetFormatPr defaultColWidth="9.21875" defaultRowHeight="14.4"/>
  <cols>
    <col min="1" max="16384" width="9.21875" style="2"/>
  </cols>
  <sheetData>
    <row r="1" spans="1:11">
      <c r="A1" s="59"/>
      <c r="C1" s="1" t="s">
        <v>34</v>
      </c>
    </row>
    <row r="2" spans="1:11" ht="18">
      <c r="A2" s="3" t="s">
        <v>35</v>
      </c>
      <c r="C2" s="30">
        <f>topic_index!Q2</f>
        <v>42705</v>
      </c>
      <c r="D2" s="29" t="s">
        <v>48</v>
      </c>
    </row>
    <row r="4" spans="1:11" ht="18">
      <c r="A4" s="38" t="s">
        <v>33</v>
      </c>
      <c r="B4" s="39" t="s">
        <v>57</v>
      </c>
      <c r="C4" s="39"/>
      <c r="D4" s="39"/>
      <c r="E4" s="40"/>
      <c r="F4" s="39"/>
      <c r="G4" s="41"/>
      <c r="H4" s="41"/>
      <c r="I4" s="41"/>
      <c r="J4" s="41"/>
      <c r="K4" s="41"/>
    </row>
    <row r="5" spans="1:11" ht="18">
      <c r="A5" s="38" t="s">
        <v>40</v>
      </c>
      <c r="B5" s="39"/>
      <c r="C5" s="39"/>
      <c r="D5" s="41"/>
      <c r="E5" s="42" t="str">
        <f>TEXT(VLOOKUP(B4,topic_index!$B$6:$CC$87,_xlfn.XMATCH($C$2,topic_index!$B$2:$CC$2,0,1),FALSE),"#")&amp; "/" &amp;TEXT(VLOOKUP(B4,topic_index!$B$6:$CC$87,2,FALSE),"#")</f>
        <v>1/9</v>
      </c>
      <c r="F5" s="41"/>
      <c r="G5" s="41"/>
      <c r="H5" s="41"/>
      <c r="I5" s="41"/>
      <c r="J5" s="41"/>
      <c r="K5" s="41"/>
    </row>
    <row r="6" spans="1:11" ht="15" customHeight="1">
      <c r="A6" s="3"/>
      <c r="B6" s="60"/>
      <c r="C6" s="60"/>
      <c r="E6" s="61"/>
    </row>
    <row r="7" spans="1:11" ht="23.4">
      <c r="A7" s="28" t="s">
        <v>32</v>
      </c>
    </row>
    <row r="19" spans="1:1" ht="23.4">
      <c r="A19" s="28"/>
    </row>
    <row r="55" spans="1:1" ht="23.4">
      <c r="A55" s="28"/>
    </row>
  </sheetData>
  <hyperlinks>
    <hyperlink ref="C1" location="topic_index!A1" display="Return to topics" xr:uid="{C2E259E2-5651-480E-A257-D5561EC719C7}"/>
  </hyperlinks>
  <pageMargins left="0.7" right="0.7" top="0.75" bottom="0.75" header="0.3" footer="0.3"/>
  <pageSetup orientation="portrait" horizontalDpi="90" verticalDpi="9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7389-77DA-456D-8C02-173EA169621D}">
  <sheetPr>
    <tabColor theme="7" tint="0.79998168889431442"/>
  </sheetPr>
  <dimension ref="A1:O27"/>
  <sheetViews>
    <sheetView workbookViewId="0"/>
  </sheetViews>
  <sheetFormatPr defaultColWidth="9.21875" defaultRowHeight="14.4"/>
  <cols>
    <col min="1" max="16384" width="9.21875" style="2"/>
  </cols>
  <sheetData>
    <row r="1" spans="1:15">
      <c r="A1" s="59"/>
      <c r="C1" s="1" t="s">
        <v>34</v>
      </c>
    </row>
    <row r="2" spans="1:15">
      <c r="A2" s="115"/>
      <c r="B2" s="115"/>
      <c r="C2" s="115"/>
      <c r="D2" s="115"/>
      <c r="E2" s="115"/>
      <c r="F2" s="115"/>
      <c r="G2" s="115"/>
      <c r="H2" s="115"/>
      <c r="I2" s="115"/>
      <c r="J2" s="115"/>
      <c r="K2" s="115"/>
      <c r="L2" s="115"/>
      <c r="M2" s="115"/>
      <c r="N2" s="115"/>
      <c r="O2" s="115"/>
    </row>
    <row r="3" spans="1:15">
      <c r="A3" s="115"/>
      <c r="B3" s="115"/>
      <c r="C3" s="115"/>
      <c r="D3" s="115"/>
      <c r="E3" s="115"/>
      <c r="F3" s="115"/>
      <c r="G3" s="115"/>
      <c r="H3" s="115"/>
      <c r="I3" s="115"/>
      <c r="J3" s="115"/>
      <c r="K3" s="115"/>
      <c r="L3" s="115"/>
      <c r="M3" s="115"/>
      <c r="N3" s="115"/>
      <c r="O3" s="115"/>
    </row>
    <row r="4" spans="1:15">
      <c r="A4" s="115"/>
      <c r="B4" s="115"/>
      <c r="C4" s="115"/>
      <c r="D4" s="115"/>
      <c r="E4" s="115"/>
      <c r="F4" s="115"/>
      <c r="G4" s="115"/>
      <c r="H4" s="115"/>
      <c r="I4" s="115"/>
      <c r="J4" s="115"/>
      <c r="K4" s="115"/>
      <c r="L4" s="115"/>
      <c r="M4" s="115"/>
      <c r="N4" s="115"/>
      <c r="O4" s="115"/>
    </row>
    <row r="5" spans="1:15">
      <c r="A5" s="115"/>
      <c r="B5" s="115"/>
      <c r="C5" s="115"/>
      <c r="D5" s="115"/>
      <c r="E5" s="115"/>
      <c r="F5" s="115"/>
      <c r="G5" s="115"/>
      <c r="H5" s="115"/>
      <c r="I5" s="115"/>
      <c r="J5" s="115"/>
      <c r="K5" s="115"/>
      <c r="L5" s="115"/>
      <c r="M5" s="115"/>
      <c r="N5" s="115"/>
      <c r="O5" s="115"/>
    </row>
    <row r="6" spans="1:15">
      <c r="A6" s="115"/>
      <c r="B6" s="115"/>
      <c r="C6" s="115"/>
      <c r="D6" s="115"/>
      <c r="E6" s="115"/>
      <c r="F6" s="115"/>
      <c r="G6" s="115"/>
      <c r="H6" s="115"/>
      <c r="I6" s="115"/>
      <c r="J6" s="115"/>
      <c r="K6" s="115"/>
      <c r="L6" s="115"/>
      <c r="M6" s="115"/>
      <c r="N6" s="115"/>
      <c r="O6" s="115"/>
    </row>
    <row r="7" spans="1:15">
      <c r="A7" s="115"/>
      <c r="B7" s="115"/>
      <c r="C7" s="115"/>
      <c r="D7" s="115"/>
      <c r="E7" s="115"/>
      <c r="F7" s="115"/>
      <c r="G7" s="115"/>
      <c r="H7" s="115"/>
      <c r="I7" s="115"/>
      <c r="J7" s="115"/>
      <c r="K7" s="115"/>
      <c r="L7" s="115"/>
      <c r="M7" s="115"/>
      <c r="N7" s="115"/>
      <c r="O7" s="115"/>
    </row>
    <row r="8" spans="1:15">
      <c r="A8" s="115"/>
      <c r="B8" s="115"/>
      <c r="C8" s="115"/>
      <c r="D8" s="115"/>
      <c r="E8" s="115"/>
      <c r="F8" s="115"/>
      <c r="G8" s="115"/>
      <c r="H8" s="115"/>
      <c r="I8" s="115"/>
      <c r="J8" s="115"/>
      <c r="K8" s="115"/>
      <c r="L8" s="115"/>
      <c r="M8" s="115"/>
      <c r="N8" s="115"/>
      <c r="O8" s="115"/>
    </row>
    <row r="9" spans="1:15">
      <c r="A9" s="115"/>
      <c r="B9" s="115"/>
      <c r="C9" s="115"/>
      <c r="D9" s="115"/>
      <c r="E9" s="115"/>
      <c r="F9" s="115"/>
      <c r="G9" s="115"/>
      <c r="H9" s="115"/>
      <c r="I9" s="115"/>
      <c r="J9" s="115"/>
      <c r="K9" s="115"/>
      <c r="L9" s="115"/>
      <c r="M9" s="115"/>
      <c r="N9" s="115"/>
      <c r="O9" s="115"/>
    </row>
    <row r="10" spans="1:15">
      <c r="A10" s="115"/>
      <c r="B10" s="115"/>
      <c r="C10" s="115"/>
      <c r="D10" s="115"/>
      <c r="E10" s="115"/>
      <c r="F10" s="115"/>
      <c r="G10" s="115"/>
      <c r="H10" s="115"/>
      <c r="I10" s="115"/>
      <c r="J10" s="115"/>
      <c r="K10" s="115"/>
      <c r="L10" s="115"/>
      <c r="M10" s="115"/>
      <c r="N10" s="115"/>
      <c r="O10" s="115"/>
    </row>
    <row r="11" spans="1:15">
      <c r="A11" s="115"/>
      <c r="B11" s="115"/>
      <c r="C11" s="115"/>
      <c r="D11" s="115"/>
      <c r="E11" s="115"/>
      <c r="F11" s="115"/>
      <c r="G11" s="115"/>
      <c r="H11" s="115"/>
      <c r="I11" s="115"/>
      <c r="J11" s="115"/>
      <c r="K11" s="115"/>
      <c r="L11" s="115"/>
      <c r="M11" s="115"/>
      <c r="N11" s="115"/>
      <c r="O11" s="115"/>
    </row>
    <row r="12" spans="1:15">
      <c r="A12" s="115"/>
      <c r="B12" s="115"/>
      <c r="C12" s="115"/>
      <c r="D12" s="115"/>
      <c r="E12" s="115"/>
      <c r="F12" s="115"/>
      <c r="G12" s="115"/>
      <c r="H12" s="115"/>
      <c r="I12" s="115"/>
      <c r="J12" s="115"/>
      <c r="K12" s="115"/>
      <c r="L12" s="115"/>
      <c r="M12" s="115"/>
      <c r="N12" s="115"/>
      <c r="O12" s="115"/>
    </row>
    <row r="13" spans="1:15">
      <c r="A13" s="115"/>
      <c r="B13" s="115"/>
      <c r="C13" s="115"/>
      <c r="D13" s="115"/>
      <c r="E13" s="115"/>
      <c r="F13" s="115"/>
      <c r="G13" s="115"/>
      <c r="H13" s="115"/>
      <c r="I13" s="115"/>
      <c r="J13" s="115"/>
      <c r="K13" s="115"/>
      <c r="L13" s="115"/>
      <c r="M13" s="115"/>
      <c r="N13" s="115"/>
      <c r="O13" s="115"/>
    </row>
    <row r="14" spans="1:15">
      <c r="A14" s="115"/>
      <c r="B14" s="115"/>
      <c r="C14" s="115"/>
      <c r="D14" s="115"/>
      <c r="E14" s="115"/>
      <c r="F14" s="115"/>
      <c r="G14" s="115"/>
      <c r="H14" s="115"/>
      <c r="I14" s="115"/>
      <c r="J14" s="115"/>
      <c r="K14" s="115"/>
      <c r="L14" s="115"/>
      <c r="M14" s="115"/>
      <c r="N14" s="115"/>
      <c r="O14" s="115"/>
    </row>
    <row r="15" spans="1:15">
      <c r="A15" s="115"/>
      <c r="B15" s="115"/>
      <c r="C15" s="115"/>
      <c r="D15" s="115"/>
      <c r="E15" s="115"/>
      <c r="F15" s="115"/>
      <c r="G15" s="115"/>
      <c r="H15" s="115"/>
      <c r="I15" s="115"/>
      <c r="J15" s="115"/>
      <c r="K15" s="115"/>
      <c r="L15" s="115"/>
      <c r="M15" s="115"/>
      <c r="N15" s="115"/>
      <c r="O15" s="115"/>
    </row>
    <row r="16" spans="1:15">
      <c r="A16" s="115"/>
      <c r="B16" s="115"/>
      <c r="C16" s="115"/>
      <c r="D16" s="115"/>
      <c r="E16" s="115"/>
      <c r="F16" s="115"/>
      <c r="G16" s="115"/>
      <c r="H16" s="115"/>
      <c r="I16" s="115"/>
      <c r="J16" s="115"/>
      <c r="K16" s="115"/>
      <c r="L16" s="115"/>
      <c r="M16" s="115"/>
      <c r="N16" s="115"/>
      <c r="O16" s="115"/>
    </row>
    <row r="17" spans="1:15">
      <c r="A17" s="115"/>
      <c r="B17" s="115"/>
      <c r="C17" s="115"/>
      <c r="D17" s="115"/>
      <c r="E17" s="115"/>
      <c r="F17" s="115"/>
      <c r="G17" s="115"/>
      <c r="H17" s="115"/>
      <c r="I17" s="115"/>
      <c r="J17" s="115"/>
      <c r="K17" s="115"/>
      <c r="L17" s="115"/>
      <c r="M17" s="115"/>
      <c r="N17" s="115"/>
      <c r="O17" s="115"/>
    </row>
    <row r="18" spans="1:15">
      <c r="A18" s="115"/>
      <c r="B18" s="115"/>
      <c r="C18" s="115"/>
      <c r="D18" s="115"/>
      <c r="E18" s="115"/>
      <c r="F18" s="115"/>
      <c r="G18" s="115"/>
      <c r="H18" s="115"/>
      <c r="I18" s="115"/>
      <c r="J18" s="115"/>
      <c r="K18" s="115"/>
      <c r="L18" s="115"/>
      <c r="M18" s="115"/>
      <c r="N18" s="115"/>
      <c r="O18" s="115"/>
    </row>
    <row r="19" spans="1:15">
      <c r="A19" s="115"/>
      <c r="B19" s="115"/>
      <c r="C19" s="115"/>
      <c r="D19" s="115"/>
      <c r="E19" s="115"/>
      <c r="F19" s="115"/>
      <c r="G19" s="115"/>
      <c r="H19" s="115"/>
      <c r="I19" s="115"/>
      <c r="J19" s="115"/>
      <c r="K19" s="115"/>
      <c r="L19" s="115"/>
      <c r="M19" s="115"/>
      <c r="N19" s="115"/>
      <c r="O19" s="115"/>
    </row>
    <row r="20" spans="1:15">
      <c r="A20" s="115"/>
      <c r="B20" s="115"/>
      <c r="C20" s="115"/>
      <c r="D20" s="115"/>
      <c r="E20" s="115"/>
      <c r="F20" s="115"/>
      <c r="G20" s="115"/>
      <c r="H20" s="115"/>
      <c r="I20" s="115"/>
      <c r="J20" s="115"/>
      <c r="K20" s="115"/>
      <c r="L20" s="115"/>
      <c r="M20" s="115"/>
      <c r="N20" s="115"/>
      <c r="O20" s="115"/>
    </row>
    <row r="21" spans="1:15">
      <c r="A21" s="115"/>
      <c r="B21" s="115"/>
      <c r="C21" s="115"/>
      <c r="D21" s="115"/>
      <c r="E21" s="115"/>
      <c r="F21" s="115"/>
      <c r="G21" s="115"/>
      <c r="H21" s="115"/>
      <c r="I21" s="115"/>
      <c r="J21" s="115"/>
      <c r="K21" s="115"/>
      <c r="L21" s="115"/>
      <c r="M21" s="115"/>
      <c r="N21" s="115"/>
      <c r="O21" s="115"/>
    </row>
    <row r="22" spans="1:15">
      <c r="A22" s="115"/>
      <c r="B22" s="115"/>
      <c r="C22" s="115"/>
      <c r="D22" s="115"/>
      <c r="E22" s="115"/>
      <c r="F22" s="115"/>
      <c r="G22" s="115"/>
      <c r="H22" s="115"/>
      <c r="I22" s="115"/>
      <c r="J22" s="115"/>
      <c r="K22" s="115"/>
      <c r="L22" s="115"/>
      <c r="M22" s="115"/>
      <c r="N22" s="115"/>
      <c r="O22" s="115"/>
    </row>
    <row r="23" spans="1:15">
      <c r="A23" s="115"/>
      <c r="B23" s="115"/>
      <c r="C23" s="115"/>
      <c r="D23" s="115"/>
      <c r="E23" s="115"/>
      <c r="F23" s="115"/>
      <c r="G23" s="115"/>
      <c r="H23" s="115"/>
      <c r="I23" s="115"/>
      <c r="J23" s="115"/>
      <c r="K23" s="115"/>
      <c r="L23" s="115"/>
      <c r="M23" s="115"/>
      <c r="N23" s="115"/>
      <c r="O23" s="115"/>
    </row>
    <row r="24" spans="1:15">
      <c r="A24" s="115"/>
      <c r="B24" s="115"/>
      <c r="C24" s="115"/>
      <c r="D24" s="115"/>
      <c r="E24" s="115"/>
      <c r="F24" s="115"/>
      <c r="G24" s="115"/>
      <c r="H24" s="115"/>
      <c r="I24" s="115"/>
      <c r="J24" s="115"/>
      <c r="K24" s="115"/>
      <c r="L24" s="115"/>
      <c r="M24" s="115"/>
      <c r="N24" s="115"/>
      <c r="O24" s="115"/>
    </row>
    <row r="25" spans="1:15">
      <c r="A25" s="115"/>
      <c r="B25" s="115"/>
      <c r="C25" s="115"/>
      <c r="D25" s="115"/>
      <c r="E25" s="115"/>
      <c r="F25" s="115"/>
      <c r="G25" s="115"/>
      <c r="H25" s="115"/>
      <c r="I25" s="115"/>
      <c r="J25" s="115"/>
      <c r="K25" s="115"/>
      <c r="L25" s="115"/>
      <c r="M25" s="115"/>
      <c r="N25" s="115"/>
      <c r="O25" s="115"/>
    </row>
    <row r="26" spans="1:15">
      <c r="A26" s="115"/>
      <c r="B26" s="115"/>
      <c r="C26" s="115"/>
      <c r="D26" s="115"/>
      <c r="E26" s="115"/>
      <c r="F26" s="115"/>
      <c r="G26" s="115"/>
      <c r="H26" s="115"/>
      <c r="I26" s="115"/>
      <c r="J26" s="115"/>
      <c r="K26" s="115"/>
      <c r="L26" s="115"/>
      <c r="M26" s="115"/>
      <c r="N26" s="115"/>
      <c r="O26" s="115"/>
    </row>
    <row r="27" spans="1:15">
      <c r="A27" s="115"/>
      <c r="B27" s="115"/>
      <c r="C27" s="115"/>
      <c r="D27" s="115"/>
      <c r="E27" s="115"/>
      <c r="F27" s="115"/>
      <c r="G27" s="115"/>
      <c r="H27" s="115"/>
      <c r="I27" s="115"/>
      <c r="J27" s="115"/>
      <c r="K27" s="115"/>
      <c r="L27" s="115"/>
      <c r="M27" s="115"/>
      <c r="N27" s="115"/>
      <c r="O27" s="115"/>
    </row>
  </sheetData>
  <hyperlinks>
    <hyperlink ref="C1" location="topic_index!A1" display="Return to topics" xr:uid="{5CB79E0D-2467-415E-80E7-86412EA6FDA5}"/>
  </hyperlinks>
  <pageMargins left="0.7" right="0.7" top="0.75" bottom="0.75" header="0.3" footer="0.3"/>
  <pageSetup orientation="portrait" horizontalDpi="90" verticalDpi="90" r:id="rId1"/>
  <drawing r:id="rId2"/>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77438-D3FF-4C30-A0EC-5887827A6AD1}">
  <sheetPr codeName="Sheet95">
    <tabColor theme="7" tint="0.79998168889431442"/>
  </sheetPr>
  <dimension ref="A1:H59"/>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topic_index!P2</f>
        <v>42675</v>
      </c>
      <c r="D2" s="29" t="s">
        <v>48</v>
      </c>
    </row>
    <row r="4" spans="1:8" ht="18">
      <c r="A4" s="38" t="s">
        <v>33</v>
      </c>
      <c r="B4" s="39" t="s">
        <v>52</v>
      </c>
      <c r="C4" s="39"/>
      <c r="D4" s="39"/>
      <c r="E4" s="40"/>
      <c r="F4" s="39"/>
      <c r="G4" s="41"/>
      <c r="H4" s="41"/>
    </row>
    <row r="5" spans="1:8" ht="18">
      <c r="A5" s="38" t="s">
        <v>40</v>
      </c>
      <c r="B5" s="39"/>
      <c r="C5" s="39"/>
      <c r="D5" s="41"/>
      <c r="E5" s="42" t="str">
        <f>TEXT(VLOOKUP(B4,topic_index!$B$6:$CC$87,_xlfn.XMATCH($C$2,topic_index!$B$2:$CC$2,0,1),FALSE),"#")&amp; "/" &amp;TEXT(VLOOKUP(B4,topic_index!$B$6:$CC$87,2,FALSE),"#")</f>
        <v>2/11</v>
      </c>
      <c r="F5" s="41"/>
      <c r="G5" s="41"/>
      <c r="H5" s="41"/>
    </row>
    <row r="6" spans="1:8" ht="15" customHeight="1">
      <c r="A6" s="3"/>
      <c r="B6" s="60"/>
      <c r="C6" s="60"/>
      <c r="E6" s="61"/>
    </row>
    <row r="7" spans="1:8" ht="23.4">
      <c r="A7" s="28" t="s">
        <v>71</v>
      </c>
    </row>
    <row r="32" spans="1:1" ht="23.4">
      <c r="A32" s="28" t="s">
        <v>72</v>
      </c>
    </row>
    <row r="49" spans="1:7" ht="18">
      <c r="A49" s="38" t="s">
        <v>33</v>
      </c>
      <c r="B49" s="39" t="s">
        <v>92</v>
      </c>
      <c r="C49" s="39"/>
      <c r="D49" s="39"/>
      <c r="E49" s="40"/>
      <c r="F49" s="41"/>
      <c r="G49" s="41"/>
    </row>
    <row r="50" spans="1:7" ht="18">
      <c r="A50" s="38" t="s">
        <v>40</v>
      </c>
      <c r="B50" s="39"/>
      <c r="C50" s="39"/>
      <c r="D50" s="41"/>
      <c r="E50" s="42" t="str">
        <f>TEXT(VLOOKUP(B49,topic_index!$B$6:$CC$87,_xlfn.XMATCH($C$2,topic_index!$B$2:$CC$2,0,1),FALSE),"#")&amp; "/" &amp;TEXT(VLOOKUP(B49,topic_index!$B$6:$CC$87,2,FALSE),"#")</f>
        <v>2/2</v>
      </c>
      <c r="F50" s="41"/>
      <c r="G50" s="41"/>
    </row>
    <row r="51" spans="1:7" ht="23.4">
      <c r="A51" s="28" t="s">
        <v>72</v>
      </c>
    </row>
    <row r="59" spans="1:7" ht="23.4">
      <c r="A59" s="28"/>
    </row>
  </sheetData>
  <hyperlinks>
    <hyperlink ref="C1" location="topic_index!A1" display="Return to topics" xr:uid="{88CEE377-0CF6-456C-BFA2-8E6D99D3A34F}"/>
  </hyperlinks>
  <pageMargins left="0.7" right="0.7" top="0.75" bottom="0.75" header="0.3" footer="0.3"/>
  <pageSetup orientation="portrait" horizontalDpi="90" verticalDpi="90" r:id="rId1"/>
  <drawing r:id="rId2"/>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AC90-4309-49CB-B251-EA817AE501EF}">
  <sheetPr codeName="Sheet96">
    <tabColor theme="8" tint="0.79998168889431442"/>
  </sheetPr>
  <dimension ref="A1:H60"/>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topic_index!O2</f>
        <v>42644</v>
      </c>
      <c r="D2" s="29" t="s">
        <v>48</v>
      </c>
    </row>
    <row r="3" spans="1:8" ht="15" customHeight="1">
      <c r="A3" s="3"/>
      <c r="B3" s="60"/>
      <c r="C3" s="60"/>
      <c r="E3" s="61"/>
    </row>
    <row r="4" spans="1:8" ht="23.4">
      <c r="A4" s="28" t="s">
        <v>32</v>
      </c>
    </row>
    <row r="6" spans="1:8" ht="18">
      <c r="A6" s="38" t="s">
        <v>33</v>
      </c>
      <c r="B6" s="39" t="s">
        <v>92</v>
      </c>
      <c r="C6" s="39"/>
      <c r="D6" s="39"/>
      <c r="E6" s="40"/>
      <c r="F6" s="39"/>
      <c r="G6" s="41"/>
      <c r="H6" s="41"/>
    </row>
    <row r="7" spans="1:8" ht="18">
      <c r="A7" s="38" t="s">
        <v>40</v>
      </c>
      <c r="B7" s="39"/>
      <c r="C7" s="39"/>
      <c r="D7" s="41"/>
      <c r="E7" s="42" t="str">
        <f>TEXT(VLOOKUP(B6,topic_index!$B$6:$CC$87,_xlfn.XMATCH($C$2,topic_index!$B$2:$CC$2,0,1),FALSE),"#")&amp; "/" &amp;TEXT(VLOOKUP(B6,topic_index!$B$6:$CC$87,2,FALSE),"#")</f>
        <v>1/2</v>
      </c>
      <c r="F7" s="41"/>
      <c r="G7" s="41"/>
      <c r="H7" s="41"/>
    </row>
    <row r="19" spans="1:7" ht="23.4">
      <c r="A19" s="28"/>
    </row>
    <row r="22" spans="1:7" ht="18">
      <c r="A22" s="38" t="s">
        <v>33</v>
      </c>
      <c r="B22" s="39" t="s">
        <v>132</v>
      </c>
      <c r="C22" s="39"/>
      <c r="D22" s="39"/>
      <c r="E22" s="40"/>
      <c r="F22" s="41"/>
      <c r="G22" s="41"/>
    </row>
    <row r="23" spans="1:7" ht="18">
      <c r="A23" s="38" t="s">
        <v>40</v>
      </c>
      <c r="B23" s="39"/>
      <c r="C23" s="39"/>
      <c r="D23" s="41"/>
      <c r="E23" s="42" t="str">
        <f>TEXT(VLOOKUP(B22,topic_index!$B$6:$CC$87,_xlfn.XMATCH($C$2,topic_index!$B$2:$CC$2,0,1),FALSE),"#")&amp; "/" &amp;TEXT(VLOOKUP(B22,topic_index!$B$6:$CC$87,2,FALSE),"#")</f>
        <v>1/3</v>
      </c>
      <c r="F23" s="41"/>
      <c r="G23" s="41"/>
    </row>
    <row r="60" spans="1:1" ht="23.4">
      <c r="A60" s="28"/>
    </row>
  </sheetData>
  <hyperlinks>
    <hyperlink ref="C1" location="topic_index!A1" display="Return to topics" xr:uid="{4D7C19CE-BA98-4AED-B4CC-E71B715A2CB2}"/>
  </hyperlinks>
  <pageMargins left="0.7" right="0.7" top="0.75" bottom="0.75" header="0.3" footer="0.3"/>
  <pageSetup orientation="portrait" horizontalDpi="90" verticalDpi="90" r:id="rId1"/>
  <drawing r:id="rId2"/>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85C91-BD24-432D-81CE-365A8E0B2717}">
  <sheetPr codeName="Sheet97">
    <tabColor theme="9" tint="0.79998168889431442"/>
  </sheetPr>
  <dimension ref="A1:H59"/>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topic_index!N2</f>
        <v>42614</v>
      </c>
      <c r="D2" s="29" t="s">
        <v>48</v>
      </c>
    </row>
    <row r="4" spans="1:8" ht="18">
      <c r="A4" s="38" t="s">
        <v>33</v>
      </c>
      <c r="B4" s="39" t="s">
        <v>80</v>
      </c>
      <c r="C4" s="39"/>
      <c r="D4" s="39"/>
      <c r="E4" s="40"/>
      <c r="F4" s="39"/>
      <c r="G4" s="41"/>
      <c r="H4" s="41"/>
    </row>
    <row r="5" spans="1:8" ht="18">
      <c r="A5" s="38" t="s">
        <v>40</v>
      </c>
      <c r="B5" s="39"/>
      <c r="C5" s="39"/>
      <c r="D5" s="41"/>
      <c r="E5" s="42" t="str">
        <f>TEXT(VLOOKUP(B4,topic_index!$B$6:$CC$87,_xlfn.XMATCH($C$2,topic_index!$B$2:$CC$2,0,1),FALSE),"#")&amp; "/" &amp;TEXT(VLOOKUP(B4,topic_index!$B$6:$CC$87,2,FALSE),"#")</f>
        <v>1/4</v>
      </c>
      <c r="F5" s="41"/>
      <c r="G5" s="41"/>
      <c r="H5" s="41"/>
    </row>
    <row r="6" spans="1:8" ht="15" customHeight="1">
      <c r="A6" s="3"/>
      <c r="B6" s="60"/>
      <c r="C6" s="60"/>
      <c r="E6" s="61"/>
    </row>
    <row r="7" spans="1:8" ht="23.4">
      <c r="A7" s="28" t="s">
        <v>71</v>
      </c>
    </row>
    <row r="19" spans="1:1" ht="23.4">
      <c r="A19" s="28"/>
    </row>
    <row r="59" spans="1:1" ht="23.4">
      <c r="A59" s="28"/>
    </row>
  </sheetData>
  <hyperlinks>
    <hyperlink ref="C1" location="topic_index!A1" display="Return to topics" xr:uid="{3CAFF9E6-3A80-4A40-8100-40E72747B962}"/>
  </hyperlinks>
  <pageMargins left="0.7" right="0.7" top="0.75" bottom="0.75" header="0.3" footer="0.3"/>
  <pageSetup orientation="portrait" horizontalDpi="90" verticalDpi="90" r:id="rId1"/>
  <drawing r:id="rId2"/>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7E1D-07C1-46D9-902C-421B3E78017E}">
  <sheetPr codeName="Sheet98">
    <tabColor theme="7" tint="0.79998168889431442"/>
  </sheetPr>
  <dimension ref="A1:H97"/>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topic_index!M2</f>
        <v>42583</v>
      </c>
      <c r="D2" s="29" t="s">
        <v>48</v>
      </c>
    </row>
    <row r="3" spans="1:8" ht="15" customHeight="1">
      <c r="A3" s="3"/>
      <c r="B3" s="60"/>
      <c r="C3" s="60"/>
      <c r="E3" s="61"/>
    </row>
    <row r="4" spans="1:8" ht="23.4">
      <c r="A4" s="28" t="s">
        <v>32</v>
      </c>
    </row>
    <row r="6" spans="1:8" ht="18">
      <c r="A6" s="38" t="s">
        <v>33</v>
      </c>
      <c r="B6" s="39" t="s">
        <v>97</v>
      </c>
      <c r="C6" s="39"/>
      <c r="D6" s="39"/>
      <c r="E6" s="40"/>
      <c r="F6" s="39"/>
      <c r="G6" s="41"/>
      <c r="H6" s="41"/>
    </row>
    <row r="7" spans="1:8" ht="18">
      <c r="A7" s="38" t="s">
        <v>40</v>
      </c>
      <c r="B7" s="39"/>
      <c r="C7" s="39"/>
      <c r="D7" s="41"/>
      <c r="E7" s="42" t="str">
        <f>TEXT(VLOOKUP(B6,topic_index!$B$6:$CC$87,_xlfn.XMATCH($C$2,topic_index!$B$2:$CC$2,0,1),FALSE),"#")&amp; "/" &amp;TEXT(VLOOKUP(B6,topic_index!$B$6:$CC$87,2,FALSE),"#")</f>
        <v>1/1</v>
      </c>
      <c r="F7" s="41"/>
      <c r="G7" s="41"/>
      <c r="H7" s="41"/>
    </row>
    <row r="77" spans="1:5" ht="18">
      <c r="A77" s="38" t="s">
        <v>33</v>
      </c>
      <c r="B77" s="39" t="s">
        <v>96</v>
      </c>
      <c r="C77" s="39"/>
      <c r="D77" s="39"/>
      <c r="E77" s="40"/>
    </row>
    <row r="78" spans="1:5" ht="18">
      <c r="A78" s="38" t="s">
        <v>40</v>
      </c>
      <c r="B78" s="39"/>
      <c r="C78" s="39"/>
      <c r="D78" s="41"/>
      <c r="E78" s="42" t="str">
        <f>TEXT(VLOOKUP(B77,topic_index!$B$6:$CC$87,_xlfn.XMATCH($C$2,topic_index!$B$2:$CC$2,0,1),FALSE),"#")&amp; "/" &amp;TEXT(VLOOKUP(B77,topic_index!$B$6:$CC$87,2,FALSE),"#")</f>
        <v>1/1</v>
      </c>
    </row>
    <row r="97" spans="1:1" ht="23.4">
      <c r="A97" s="28"/>
    </row>
  </sheetData>
  <hyperlinks>
    <hyperlink ref="C1" location="topic_index!A1" display="Return to topics" xr:uid="{A883CBA1-7423-416D-8DE4-74C6D8CCAE22}"/>
  </hyperlinks>
  <pageMargins left="0.7" right="0.7" top="0.75" bottom="0.75" header="0.3" footer="0.3"/>
  <pageSetup orientation="portrait" horizontalDpi="90" verticalDpi="90" r:id="rId1"/>
  <drawing r:id="rId2"/>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7DEE-7CD9-49BD-84DF-9384EB3D040E}">
  <sheetPr codeName="Sheet99">
    <tabColor theme="8" tint="0.79998168889431442"/>
  </sheetPr>
  <dimension ref="A1:H66"/>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topic_index!L2</f>
        <v>42552</v>
      </c>
      <c r="D2" s="29" t="s">
        <v>48</v>
      </c>
    </row>
    <row r="4" spans="1:8" ht="18">
      <c r="A4" s="38" t="s">
        <v>33</v>
      </c>
      <c r="B4" s="39" t="s">
        <v>55</v>
      </c>
      <c r="C4" s="39"/>
      <c r="D4" s="39"/>
      <c r="E4" s="40"/>
      <c r="F4" s="39"/>
      <c r="G4" s="41"/>
      <c r="H4" s="41"/>
    </row>
    <row r="5" spans="1:8" ht="18">
      <c r="A5" s="38" t="s">
        <v>40</v>
      </c>
      <c r="B5" s="39"/>
      <c r="C5" s="39"/>
      <c r="D5" s="41"/>
      <c r="E5" s="42" t="str">
        <f>TEXT(VLOOKUP(B4,topic_index!$B$6:$CC$87,_xlfn.XMATCH($C$2,topic_index!$B$2:$CC$2,0,1),FALSE),"#")&amp; "/" &amp;TEXT(VLOOKUP(B4,topic_index!$B$6:$CC$87,2,FALSE),"#")</f>
        <v>1/1</v>
      </c>
      <c r="F5" s="41"/>
      <c r="G5" s="41"/>
      <c r="H5" s="41"/>
    </row>
    <row r="6" spans="1:8" ht="15" customHeight="1">
      <c r="A6" s="3"/>
      <c r="B6" s="60"/>
      <c r="C6" s="60"/>
      <c r="E6" s="61"/>
    </row>
    <row r="7" spans="1:8" ht="23.4">
      <c r="A7" s="28" t="s">
        <v>71</v>
      </c>
    </row>
    <row r="19" spans="1:1" ht="23.4">
      <c r="A19" s="28"/>
    </row>
    <row r="66" spans="1:1" ht="23.4">
      <c r="A66" s="28"/>
    </row>
  </sheetData>
  <hyperlinks>
    <hyperlink ref="C1" location="topic_index!A1" display="Return to topics" xr:uid="{84B7D3A9-7FEB-4E63-AE71-F0513555835E}"/>
  </hyperlinks>
  <pageMargins left="0.7" right="0.7" top="0.75" bottom="0.75" header="0.3" footer="0.3"/>
  <pageSetup orientation="portrait" horizontalDpi="90" verticalDpi="90" r:id="rId1"/>
  <drawing r:id="rId2"/>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29BB8-EEA5-4DBF-BC5A-14233B641D30}">
  <sheetPr codeName="Sheet100">
    <tabColor theme="9" tint="0.79998168889431442"/>
  </sheetPr>
  <dimension ref="A1:H38"/>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topic_index!K2</f>
        <v>42522</v>
      </c>
      <c r="D2" s="29" t="s">
        <v>48</v>
      </c>
    </row>
    <row r="4" spans="1:8" ht="18">
      <c r="A4" s="38" t="s">
        <v>33</v>
      </c>
      <c r="B4" s="39" t="s">
        <v>102</v>
      </c>
      <c r="C4" s="39"/>
      <c r="D4" s="39"/>
      <c r="E4" s="40"/>
      <c r="F4" s="39"/>
      <c r="G4" s="41"/>
      <c r="H4" s="41"/>
    </row>
    <row r="5" spans="1:8" ht="18">
      <c r="A5" s="38" t="s">
        <v>40</v>
      </c>
      <c r="B5" s="39"/>
      <c r="C5" s="39"/>
      <c r="D5" s="41"/>
      <c r="E5" s="42" t="str">
        <f>TEXT(VLOOKUP(B4,topic_index!$B$6:$CC$87,_xlfn.XMATCH($C$2,topic_index!$B$2:$CC$2,0,1),FALSE),"#")&amp; "/" &amp;TEXT(VLOOKUP(B4,topic_index!$B$6:$CC$87,2,FALSE),"#")</f>
        <v>2/6</v>
      </c>
      <c r="F5" s="41"/>
      <c r="G5" s="41"/>
      <c r="H5" s="41"/>
    </row>
    <row r="6" spans="1:8" ht="15" customHeight="1">
      <c r="A6" s="3"/>
      <c r="B6" s="60"/>
      <c r="C6" s="60"/>
      <c r="E6" s="61"/>
    </row>
    <row r="7" spans="1:8" ht="23.4">
      <c r="A7" s="28" t="s">
        <v>71</v>
      </c>
    </row>
    <row r="38" spans="1:1" ht="23.4">
      <c r="A38" s="28"/>
    </row>
  </sheetData>
  <hyperlinks>
    <hyperlink ref="C1" location="topic_index!A1" display="Return to topics" xr:uid="{7D401711-B475-4F57-8B04-EB224A1B7A62}"/>
  </hyperlinks>
  <pageMargins left="0.7" right="0.7" top="0.75" bottom="0.75" header="0.3" footer="0.3"/>
  <pageSetup orientation="portrait" horizontalDpi="90" verticalDpi="90" r:id="rId1"/>
  <drawing r:id="rId2"/>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BD196-2CCC-4BEF-B147-4E235ED35B3D}">
  <sheetPr codeName="Sheet101">
    <tabColor theme="7" tint="0.79998168889431442"/>
  </sheetPr>
  <dimension ref="A1:H59"/>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topic_index!J2</f>
        <v>42491</v>
      </c>
      <c r="D2" s="29" t="s">
        <v>48</v>
      </c>
    </row>
    <row r="4" spans="1:8" ht="18">
      <c r="A4" s="38" t="s">
        <v>33</v>
      </c>
      <c r="B4" s="39" t="s">
        <v>86</v>
      </c>
      <c r="C4" s="39"/>
      <c r="D4" s="39"/>
      <c r="E4" s="40"/>
      <c r="F4" s="39"/>
      <c r="G4" s="41"/>
      <c r="H4" s="41"/>
    </row>
    <row r="5" spans="1:8" ht="18">
      <c r="A5" s="38" t="s">
        <v>40</v>
      </c>
      <c r="B5" s="39"/>
      <c r="C5" s="39"/>
      <c r="D5" s="41"/>
      <c r="E5" s="42" t="str">
        <f>TEXT(VLOOKUP(B4,topic_index!$B$6:$CC$87,_xlfn.XMATCH($C$2,topic_index!$B$2:$CC$2,0,1),FALSE),"#")&amp; "/" &amp;TEXT(VLOOKUP(B4,topic_index!$B$6:$CC$87,2,FALSE),"#")</f>
        <v>1/4</v>
      </c>
      <c r="F5" s="41"/>
      <c r="G5" s="41"/>
      <c r="H5" s="41"/>
    </row>
    <row r="6" spans="1:8" ht="15" customHeight="1">
      <c r="A6" s="3"/>
      <c r="B6" s="60"/>
      <c r="C6" s="60"/>
      <c r="E6" s="61"/>
    </row>
    <row r="7" spans="1:8" ht="23.4">
      <c r="A7" s="28" t="s">
        <v>32</v>
      </c>
    </row>
    <row r="59" spans="1:1" ht="23.4">
      <c r="A59" s="28"/>
    </row>
  </sheetData>
  <hyperlinks>
    <hyperlink ref="C1" location="topic_index!A1" display="Return to topics" xr:uid="{A113825D-EF94-4192-BEC2-1DD2A1057221}"/>
  </hyperlinks>
  <pageMargins left="0.7" right="0.7" top="0.75" bottom="0.75" header="0.3" footer="0.3"/>
  <pageSetup orientation="portrait" horizontalDpi="90" verticalDpi="90" r:id="rId1"/>
  <drawing r:id="rId2"/>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030B-51B5-4EA1-9295-F926A2C3119D}">
  <sheetPr codeName="Sheet102">
    <tabColor theme="8" tint="0.79998168889431442"/>
  </sheetPr>
  <dimension ref="A1:H51"/>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topic_index!I2</f>
        <v>42461</v>
      </c>
      <c r="D2" s="29" t="s">
        <v>48</v>
      </c>
    </row>
    <row r="4" spans="1:8" ht="18">
      <c r="A4" s="38" t="s">
        <v>33</v>
      </c>
      <c r="B4" s="39" t="s">
        <v>94</v>
      </c>
      <c r="C4" s="39"/>
      <c r="D4" s="39"/>
      <c r="E4" s="40"/>
      <c r="F4" s="39"/>
      <c r="G4" s="41"/>
      <c r="H4" s="41"/>
    </row>
    <row r="5" spans="1:8" ht="18">
      <c r="A5" s="38" t="s">
        <v>40</v>
      </c>
      <c r="B5" s="39"/>
      <c r="C5" s="39"/>
      <c r="D5" s="41"/>
      <c r="E5" s="42" t="str">
        <f>TEXT(VLOOKUP(B4,topic_index!$B$6:$CC$87,_xlfn.XMATCH($C$2,topic_index!$B$2:$CC$2,0,1),FALSE),"#")&amp; "/" &amp;TEXT(VLOOKUP(B4,topic_index!$B$6:$CC$87,2,FALSE),"#")</f>
        <v>1/1</v>
      </c>
      <c r="F5" s="41"/>
      <c r="G5" s="41"/>
      <c r="H5" s="41"/>
    </row>
    <row r="6" spans="1:8" ht="15" customHeight="1">
      <c r="A6" s="3"/>
      <c r="B6" s="60"/>
      <c r="C6" s="60"/>
      <c r="E6" s="61"/>
    </row>
    <row r="7" spans="1:8" ht="23.4">
      <c r="A7" s="28" t="s">
        <v>32</v>
      </c>
    </row>
    <row r="51" spans="1:1" ht="23.4">
      <c r="A51" s="28"/>
    </row>
  </sheetData>
  <hyperlinks>
    <hyperlink ref="C1" location="topic_index!A1" display="Return to topics" xr:uid="{E1F65471-4EDD-4E64-8C41-8AB5E09FCEDC}"/>
  </hyperlinks>
  <pageMargins left="0.7" right="0.7" top="0.75" bottom="0.75" header="0.3" footer="0.3"/>
  <pageSetup orientation="portrait" horizontalDpi="90" verticalDpi="90" r:id="rId1"/>
  <drawing r:id="rId2"/>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0613-0BA8-49E3-B36B-7D7825452AF3}">
  <sheetPr codeName="Sheet103">
    <tabColor theme="9" tint="0.79998168889431442"/>
  </sheetPr>
  <dimension ref="A1:H58"/>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topic_index!H2</f>
        <v>42430</v>
      </c>
      <c r="D2" s="29" t="s">
        <v>48</v>
      </c>
    </row>
    <row r="4" spans="1:8" ht="18">
      <c r="A4" s="38" t="s">
        <v>33</v>
      </c>
      <c r="B4" s="39" t="s">
        <v>89</v>
      </c>
      <c r="C4" s="39"/>
      <c r="D4" s="39"/>
      <c r="E4" s="40"/>
      <c r="F4" s="39"/>
      <c r="G4" s="41"/>
      <c r="H4" s="41"/>
    </row>
    <row r="5" spans="1:8" ht="18">
      <c r="A5" s="38" t="s">
        <v>40</v>
      </c>
      <c r="B5" s="39"/>
      <c r="C5" s="39"/>
      <c r="D5" s="41"/>
      <c r="E5" s="42" t="str">
        <f>TEXT(VLOOKUP(B4,topic_index!$B$6:$CC$87,_xlfn.XMATCH($C$2,topic_index!$B$2:$CC$2,0,1),FALSE),"#")&amp; "/" &amp;TEXT(VLOOKUP(B4,topic_index!$B$6:$CC$87,2,FALSE),"#")</f>
        <v>1/1</v>
      </c>
      <c r="F5" s="41"/>
      <c r="G5" s="41"/>
      <c r="H5" s="41"/>
    </row>
    <row r="6" spans="1:8" ht="15" customHeight="1">
      <c r="A6" s="3"/>
      <c r="B6" s="60"/>
      <c r="C6" s="60"/>
      <c r="E6" s="61"/>
    </row>
    <row r="7" spans="1:8" ht="23.4">
      <c r="A7" s="28" t="s">
        <v>32</v>
      </c>
    </row>
    <row r="58" spans="1:1" ht="23.4">
      <c r="A58" s="28"/>
    </row>
  </sheetData>
  <hyperlinks>
    <hyperlink ref="C1" location="topic_index!A1" display="Return to topics" xr:uid="{9B22A46F-A361-4193-A712-11789B925403}"/>
  </hyperlinks>
  <pageMargins left="0.7" right="0.7" top="0.75" bottom="0.75" header="0.3" footer="0.3"/>
  <pageSetup orientation="portrait" horizontalDpi="90" verticalDpi="90" r:id="rId1"/>
  <drawing r:id="rId2"/>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9821-E3CB-46C5-AB27-7B3098D7C6EB}">
  <sheetPr codeName="Sheet104">
    <tabColor theme="7" tint="0.79998168889431442"/>
  </sheetPr>
  <dimension ref="A1:H54"/>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topic_index!G2</f>
        <v>42401</v>
      </c>
      <c r="D2" s="29" t="s">
        <v>48</v>
      </c>
    </row>
    <row r="4" spans="1:8" ht="18">
      <c r="A4" s="38" t="s">
        <v>33</v>
      </c>
      <c r="B4" s="39" t="s">
        <v>102</v>
      </c>
      <c r="C4" s="39"/>
      <c r="D4" s="39"/>
      <c r="E4" s="40"/>
      <c r="F4" s="39"/>
      <c r="G4" s="41"/>
      <c r="H4" s="41"/>
    </row>
    <row r="5" spans="1:8" ht="18">
      <c r="A5" s="38" t="s">
        <v>40</v>
      </c>
      <c r="B5" s="39"/>
      <c r="C5" s="39"/>
      <c r="D5" s="41"/>
      <c r="E5" s="42" t="str">
        <f>TEXT(VLOOKUP(B4,topic_index!$B$6:$CC$87,_xlfn.XMATCH($C$2,topic_index!$B$2:$CC$2,0,1),FALSE),"#")&amp; "/" &amp;TEXT(VLOOKUP(B4,topic_index!$B$6:$CC$87,2,FALSE),"#")</f>
        <v>1/6</v>
      </c>
      <c r="F5" s="41"/>
      <c r="G5" s="41"/>
      <c r="H5" s="41"/>
    </row>
    <row r="6" spans="1:8" ht="15" customHeight="1">
      <c r="A6" s="3"/>
      <c r="B6" s="60"/>
      <c r="C6" s="60"/>
      <c r="E6" s="61"/>
    </row>
    <row r="7" spans="1:8" ht="23.4">
      <c r="A7" s="28" t="s">
        <v>32</v>
      </c>
    </row>
    <row r="54" spans="1:1" ht="23.4">
      <c r="A54" s="28"/>
    </row>
  </sheetData>
  <hyperlinks>
    <hyperlink ref="C1" location="topic_index!A1" display="Return to topics" xr:uid="{1F70549A-32D7-470B-B942-1B54D183E176}"/>
  </hyperlinks>
  <pageMargins left="0.7" right="0.7" top="0.75" bottom="0.75" header="0.3" footer="0.3"/>
  <pageSetup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91037-4A54-4B93-B3D9-9F41A36D04A9}">
  <sheetPr>
    <tabColor theme="8" tint="0.79998168889431442"/>
  </sheetPr>
  <dimension ref="A1:P106"/>
  <sheetViews>
    <sheetView zoomScaleNormal="100" workbookViewId="0">
      <pane ySplit="2" topLeftCell="A105" activePane="bottomLeft" state="frozen"/>
      <selection activeCell="A2" sqref="A2:O27"/>
      <selection pane="bottomLeft"/>
    </sheetView>
  </sheetViews>
  <sheetFormatPr defaultColWidth="9.21875" defaultRowHeight="14.4"/>
  <cols>
    <col min="1" max="16384" width="9.21875" style="2"/>
  </cols>
  <sheetData>
    <row r="1" spans="1:7">
      <c r="A1" s="59"/>
      <c r="C1" s="1" t="s">
        <v>34</v>
      </c>
    </row>
    <row r="2" spans="1:7" ht="18">
      <c r="A2" s="3" t="s">
        <v>35</v>
      </c>
      <c r="C2" s="30">
        <f>topic_index!DM2</f>
        <v>45748</v>
      </c>
      <c r="D2" s="29" t="s">
        <v>48</v>
      </c>
    </row>
    <row r="3" spans="1:7" ht="18">
      <c r="A3" s="3"/>
      <c r="C3" s="30"/>
      <c r="D3" s="29"/>
    </row>
    <row r="4" spans="1:7" ht="18">
      <c r="A4" s="38" t="s">
        <v>33</v>
      </c>
      <c r="B4" s="39" t="s">
        <v>146</v>
      </c>
      <c r="C4" s="39"/>
      <c r="D4" s="39"/>
      <c r="E4" s="40"/>
      <c r="F4" s="41"/>
      <c r="G4" s="41"/>
    </row>
    <row r="5" spans="1:7" ht="18">
      <c r="A5" s="38" t="s">
        <v>40</v>
      </c>
      <c r="B5" s="39"/>
      <c r="C5" s="39"/>
      <c r="D5" s="41"/>
      <c r="E5" s="42" t="str">
        <f>TEXT(VLOOKUP(B4,topic_index!$B$6:$EY$120,_xlfn.XMATCH($C$2,topic_index!$B$2:$DY$2,0,1),FALSE),"#")&amp; "/" &amp;TEXT(VLOOKUP(B4,topic_index!$B$6:$EY$120,2,FALSE),"#")</f>
        <v>1/2</v>
      </c>
      <c r="F5" s="41"/>
      <c r="G5" s="41"/>
    </row>
    <row r="7" spans="1:7" ht="23.4">
      <c r="A7" s="37" t="s">
        <v>147</v>
      </c>
    </row>
    <row r="34" spans="1:16" ht="23.4">
      <c r="A34" s="28" t="s">
        <v>145</v>
      </c>
    </row>
    <row r="37" spans="1:16" ht="23.4">
      <c r="P37" s="28"/>
    </row>
    <row r="49" ht="23.55" customHeight="1"/>
    <row r="71" spans="1:11" ht="23.55" customHeight="1">
      <c r="A71" s="28"/>
      <c r="B71" s="28"/>
      <c r="C71" s="28"/>
      <c r="D71" s="28"/>
      <c r="E71" s="28"/>
      <c r="F71" s="28"/>
      <c r="G71" s="28"/>
      <c r="H71" s="28"/>
      <c r="I71" s="28"/>
      <c r="J71" s="28"/>
      <c r="K71" s="28"/>
    </row>
    <row r="72" spans="1:11" ht="14.55" customHeight="1">
      <c r="A72" s="28"/>
      <c r="B72" s="28"/>
      <c r="C72" s="28"/>
      <c r="D72" s="28"/>
      <c r="E72" s="28"/>
      <c r="F72" s="28"/>
      <c r="G72" s="28"/>
      <c r="H72" s="28"/>
      <c r="I72" s="28"/>
      <c r="J72" s="28"/>
      <c r="K72" s="28"/>
    </row>
    <row r="73" spans="1:11" ht="14.55" customHeight="1">
      <c r="A73" s="28"/>
      <c r="B73" s="28"/>
      <c r="C73" s="28"/>
      <c r="D73" s="28"/>
      <c r="E73" s="28"/>
      <c r="F73" s="28"/>
      <c r="G73" s="28"/>
      <c r="H73" s="28"/>
      <c r="I73" s="28"/>
      <c r="J73" s="28"/>
      <c r="K73" s="28"/>
    </row>
    <row r="74" spans="1:11" ht="14.55" customHeight="1">
      <c r="A74" s="28"/>
      <c r="B74" s="28"/>
      <c r="C74" s="28"/>
      <c r="D74" s="28"/>
      <c r="E74" s="28"/>
      <c r="F74" s="28"/>
      <c r="G74" s="28"/>
      <c r="H74" s="28"/>
      <c r="I74" s="28"/>
      <c r="J74" s="28"/>
      <c r="K74" s="28"/>
    </row>
    <row r="75" spans="1:11" ht="14.55" customHeight="1">
      <c r="A75" s="28"/>
      <c r="B75" s="28"/>
      <c r="C75" s="28"/>
      <c r="D75" s="28"/>
      <c r="E75" s="28"/>
      <c r="F75" s="28"/>
      <c r="G75" s="28"/>
      <c r="H75" s="28"/>
      <c r="I75" s="28"/>
      <c r="J75" s="28"/>
      <c r="K75" s="28"/>
    </row>
    <row r="76" spans="1:11" ht="14.55" customHeight="1">
      <c r="A76" s="28"/>
      <c r="B76" s="28"/>
      <c r="C76" s="28"/>
      <c r="D76" s="28"/>
      <c r="E76" s="28"/>
      <c r="F76" s="28"/>
      <c r="G76" s="28"/>
      <c r="H76" s="28"/>
      <c r="I76" s="28"/>
      <c r="J76" s="28"/>
      <c r="K76" s="28"/>
    </row>
    <row r="77" spans="1:11" ht="14.55" customHeight="1">
      <c r="A77" s="28"/>
      <c r="B77" s="28"/>
      <c r="C77" s="28"/>
      <c r="D77" s="28"/>
      <c r="E77" s="28"/>
      <c r="F77" s="28"/>
      <c r="G77" s="28"/>
      <c r="H77" s="28"/>
      <c r="I77" s="28"/>
      <c r="J77" s="28"/>
      <c r="K77" s="28"/>
    </row>
    <row r="78" spans="1:11" ht="14.55" customHeight="1">
      <c r="A78" s="28"/>
      <c r="B78" s="28"/>
      <c r="C78" s="28"/>
      <c r="D78" s="28"/>
      <c r="E78" s="28"/>
      <c r="F78" s="28"/>
      <c r="G78" s="28"/>
      <c r="H78" s="28"/>
      <c r="I78" s="28"/>
      <c r="J78" s="28"/>
      <c r="K78" s="28"/>
    </row>
    <row r="79" spans="1:11" ht="23.4">
      <c r="A79" s="37" t="s">
        <v>147</v>
      </c>
      <c r="B79" s="28"/>
      <c r="C79" s="28"/>
      <c r="D79" s="28"/>
      <c r="E79" s="28"/>
      <c r="F79" s="28"/>
      <c r="G79" s="28"/>
      <c r="H79" s="28"/>
      <c r="I79" s="28"/>
      <c r="J79" s="28"/>
      <c r="K79" s="28"/>
    </row>
    <row r="80" spans="1:11" ht="14.55" customHeight="1">
      <c r="B80" s="28"/>
      <c r="C80" s="28"/>
      <c r="D80" s="28"/>
      <c r="E80" s="28"/>
      <c r="F80" s="28"/>
      <c r="G80" s="28"/>
      <c r="H80" s="28"/>
      <c r="I80" s="28"/>
      <c r="J80" s="28"/>
      <c r="K80" s="28"/>
    </row>
    <row r="81" spans="1:11" ht="14.55" customHeight="1">
      <c r="B81" s="28"/>
      <c r="C81" s="28"/>
      <c r="D81" s="28"/>
      <c r="E81" s="28"/>
      <c r="F81" s="28"/>
      <c r="G81" s="28"/>
      <c r="H81" s="28"/>
      <c r="I81" s="28"/>
      <c r="J81" s="28"/>
      <c r="K81" s="28"/>
    </row>
    <row r="82" spans="1:11" ht="14.55" customHeight="1">
      <c r="B82" s="28"/>
      <c r="C82" s="28"/>
      <c r="D82" s="28"/>
      <c r="E82" s="28"/>
      <c r="F82" s="28"/>
      <c r="G82" s="28"/>
      <c r="H82" s="28"/>
      <c r="I82" s="28"/>
      <c r="J82" s="28"/>
      <c r="K82" s="28"/>
    </row>
    <row r="83" spans="1:11" ht="23.4">
      <c r="B83" s="28"/>
      <c r="C83" s="28"/>
      <c r="D83" s="28"/>
      <c r="E83" s="28"/>
      <c r="F83" s="28"/>
      <c r="G83" s="28"/>
      <c r="H83" s="28"/>
      <c r="I83" s="28"/>
      <c r="J83" s="28"/>
      <c r="K83" s="28"/>
    </row>
    <row r="84" spans="1:11" ht="14.55" customHeight="1">
      <c r="A84" s="28"/>
      <c r="B84" s="28"/>
      <c r="C84" s="28"/>
      <c r="D84" s="28"/>
      <c r="E84" s="28"/>
      <c r="F84" s="28"/>
      <c r="G84" s="28"/>
      <c r="H84" s="28"/>
      <c r="I84" s="28"/>
      <c r="J84" s="28"/>
      <c r="K84" s="28"/>
    </row>
    <row r="85" spans="1:11" ht="14.55" customHeight="1">
      <c r="A85" s="28"/>
      <c r="B85" s="28"/>
      <c r="C85" s="28"/>
      <c r="D85" s="28"/>
      <c r="E85" s="28"/>
      <c r="F85" s="28"/>
      <c r="G85" s="28"/>
      <c r="H85" s="28"/>
      <c r="I85" s="28"/>
      <c r="J85" s="28"/>
      <c r="K85" s="28"/>
    </row>
    <row r="86" spans="1:11" ht="14.55" customHeight="1">
      <c r="B86" s="28"/>
      <c r="C86" s="28"/>
      <c r="D86" s="28"/>
      <c r="E86" s="28"/>
      <c r="F86" s="28"/>
      <c r="G86" s="28"/>
      <c r="H86" s="28"/>
      <c r="I86" s="28"/>
      <c r="J86" s="28"/>
      <c r="K86" s="28"/>
    </row>
    <row r="87" spans="1:11" ht="14.55" customHeight="1">
      <c r="A87" s="28"/>
      <c r="B87" s="28"/>
      <c r="C87" s="28"/>
      <c r="D87" s="28"/>
      <c r="E87" s="28"/>
      <c r="F87" s="28"/>
      <c r="G87" s="28"/>
      <c r="H87" s="28"/>
      <c r="I87" s="28"/>
      <c r="J87" s="28"/>
      <c r="K87" s="28"/>
    </row>
    <row r="88" spans="1:11" ht="14.55" customHeight="1">
      <c r="B88" s="28"/>
      <c r="C88" s="28"/>
      <c r="D88" s="28"/>
      <c r="E88" s="28"/>
      <c r="F88" s="28"/>
      <c r="G88" s="28"/>
      <c r="H88" s="28"/>
      <c r="I88" s="28"/>
      <c r="J88" s="28"/>
      <c r="K88" s="28"/>
    </row>
    <row r="89" spans="1:11" ht="14.55" customHeight="1">
      <c r="A89" s="28"/>
      <c r="B89" s="28"/>
      <c r="C89" s="28"/>
      <c r="D89" s="28"/>
      <c r="E89" s="28"/>
      <c r="F89" s="28"/>
      <c r="G89" s="28"/>
      <c r="H89" s="28"/>
      <c r="I89" s="28"/>
      <c r="J89" s="28"/>
      <c r="K89" s="28"/>
    </row>
    <row r="106" spans="1:1" ht="23.4">
      <c r="A106" s="28" t="s">
        <v>145</v>
      </c>
    </row>
  </sheetData>
  <hyperlinks>
    <hyperlink ref="C1" location="topic_index!A1" display="Return to topics" xr:uid="{7B4FE350-0F6A-465C-8884-16EE0F59C802}"/>
  </hyperlinks>
  <pageMargins left="0.7" right="0.7" top="0.75" bottom="0.75" header="0.3" footer="0.3"/>
  <pageSetup orientation="portrait" r:id="rId1"/>
  <drawing r:id="rId2"/>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E259D-B81F-4EE5-8531-B409D2FA71E8}">
  <sheetPr codeName="Sheet105">
    <tabColor theme="8" tint="0.79998168889431442"/>
  </sheetPr>
  <dimension ref="A1:H45"/>
  <sheetViews>
    <sheetView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topic_index!F2</f>
        <v>42370</v>
      </c>
      <c r="D2" s="29" t="s">
        <v>48</v>
      </c>
    </row>
    <row r="4" spans="1:8" ht="18">
      <c r="A4" s="38" t="s">
        <v>33</v>
      </c>
      <c r="B4" s="39" t="s">
        <v>60</v>
      </c>
      <c r="C4" s="39"/>
      <c r="D4" s="39"/>
      <c r="E4" s="40"/>
      <c r="F4" s="39"/>
      <c r="G4" s="41"/>
      <c r="H4" s="41"/>
    </row>
    <row r="5" spans="1:8" ht="18">
      <c r="A5" s="38" t="s">
        <v>40</v>
      </c>
      <c r="B5" s="39"/>
      <c r="C5" s="39"/>
      <c r="D5" s="41"/>
      <c r="E5" s="42" t="str">
        <f>TEXT(VLOOKUP(B4,topic_index!$B$6:$CC$87,_xlfn.XMATCH($C$2,topic_index!$B$2:$CC$2,0,1),FALSE),"#")&amp; "/" &amp;TEXT(VLOOKUP(B4,topic_index!$B$6:$CC$87,2,FALSE),"#")</f>
        <v>1/3</v>
      </c>
      <c r="F5" s="41"/>
      <c r="G5" s="41"/>
      <c r="H5" s="41"/>
    </row>
    <row r="6" spans="1:8" ht="15" customHeight="1">
      <c r="A6" s="3"/>
      <c r="B6" s="60"/>
      <c r="C6" s="60"/>
      <c r="E6" s="61"/>
    </row>
    <row r="7" spans="1:8" ht="23.4">
      <c r="A7" s="28" t="s">
        <v>71</v>
      </c>
    </row>
    <row r="45" spans="1:1" ht="23.4">
      <c r="A45" s="28"/>
    </row>
  </sheetData>
  <hyperlinks>
    <hyperlink ref="C1" location="topic_index!A1" display="Return to topics" xr:uid="{AAC264F1-564B-4C96-9011-A27683F6A93A}"/>
  </hyperlink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1912-4B89-494F-938D-5C4452B7BFB4}">
  <sheetPr codeName="Sheet1">
    <tabColor theme="5"/>
  </sheetPr>
  <dimension ref="A1:DY90"/>
  <sheetViews>
    <sheetView zoomScale="90" zoomScaleNormal="90" workbookViewId="0">
      <pane xSplit="3" ySplit="5" topLeftCell="BZ6" activePane="bottomRight" state="frozen"/>
      <selection pane="topRight"/>
      <selection pane="bottomLeft"/>
      <selection pane="bottomRight"/>
    </sheetView>
  </sheetViews>
  <sheetFormatPr defaultColWidth="0" defaultRowHeight="15.6"/>
  <cols>
    <col min="1" max="1" width="3.5546875" style="5" customWidth="1"/>
    <col min="2" max="2" width="89.5546875" style="15" bestFit="1" customWidth="1"/>
    <col min="3" max="3" width="5.5546875" style="15" customWidth="1"/>
    <col min="4" max="45" width="3.5546875" style="5" customWidth="1"/>
    <col min="46" max="47" width="3.5546875" style="6" customWidth="1"/>
    <col min="48" max="64" width="3.5546875" style="5" customWidth="1"/>
    <col min="65" max="65" width="3.5546875" style="7" customWidth="1"/>
    <col min="66" max="125" width="3.5546875" style="5" customWidth="1"/>
    <col min="126" max="126" width="9.21875" style="5" customWidth="1"/>
    <col min="127" max="129" width="0" style="5" hidden="1" customWidth="1"/>
    <col min="130" max="16384" width="9.21875" style="5" hidden="1"/>
  </cols>
  <sheetData>
    <row r="1" spans="2:126" ht="18.75" customHeight="1" thickBot="1">
      <c r="B1" s="59"/>
      <c r="C1" s="4"/>
      <c r="J1" s="136" t="s">
        <v>46</v>
      </c>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row>
    <row r="2" spans="2:126" s="8" customFormat="1" ht="39.6" thickBot="1">
      <c r="B2" s="56" t="s">
        <v>45</v>
      </c>
      <c r="C2" s="54"/>
      <c r="D2" s="31">
        <v>42309</v>
      </c>
      <c r="E2" s="21">
        <v>42339</v>
      </c>
      <c r="F2" s="33">
        <v>42370</v>
      </c>
      <c r="G2" s="20">
        <v>42401</v>
      </c>
      <c r="H2" s="33">
        <v>42430</v>
      </c>
      <c r="I2" s="20">
        <v>42461</v>
      </c>
      <c r="J2" s="33">
        <v>42491</v>
      </c>
      <c r="K2" s="20">
        <v>42522</v>
      </c>
      <c r="L2" s="33">
        <v>42552</v>
      </c>
      <c r="M2" s="20">
        <v>42583</v>
      </c>
      <c r="N2" s="33">
        <v>42614</v>
      </c>
      <c r="O2" s="20">
        <v>42644</v>
      </c>
      <c r="P2" s="33">
        <v>42675</v>
      </c>
      <c r="Q2" s="20">
        <v>42705</v>
      </c>
      <c r="R2" s="33">
        <v>42736</v>
      </c>
      <c r="S2" s="20">
        <v>42767</v>
      </c>
      <c r="T2" s="33">
        <v>42795</v>
      </c>
      <c r="U2" s="20">
        <v>42826</v>
      </c>
      <c r="V2" s="33">
        <v>42856</v>
      </c>
      <c r="W2" s="20">
        <v>42887</v>
      </c>
      <c r="X2" s="33">
        <v>42917</v>
      </c>
      <c r="Y2" s="20">
        <v>42948</v>
      </c>
      <c r="Z2" s="33">
        <v>42979</v>
      </c>
      <c r="AA2" s="20">
        <v>43009</v>
      </c>
      <c r="AB2" s="33">
        <v>43040</v>
      </c>
      <c r="AC2" s="20">
        <v>43070</v>
      </c>
      <c r="AD2" s="33">
        <v>43101</v>
      </c>
      <c r="AE2" s="20">
        <v>43132</v>
      </c>
      <c r="AF2" s="33">
        <v>43160</v>
      </c>
      <c r="AG2" s="20">
        <v>43191</v>
      </c>
      <c r="AH2" s="33">
        <v>43221</v>
      </c>
      <c r="AI2" s="20">
        <v>43252</v>
      </c>
      <c r="AJ2" s="33">
        <v>43282</v>
      </c>
      <c r="AK2" s="20">
        <v>43313</v>
      </c>
      <c r="AL2" s="33">
        <v>43344</v>
      </c>
      <c r="AM2" s="20">
        <v>43374</v>
      </c>
      <c r="AN2" s="33">
        <v>43405</v>
      </c>
      <c r="AO2" s="20">
        <v>43435</v>
      </c>
      <c r="AP2" s="33">
        <v>43466</v>
      </c>
      <c r="AQ2" s="20">
        <v>43497</v>
      </c>
      <c r="AR2" s="33">
        <v>43525</v>
      </c>
      <c r="AS2" s="20">
        <v>43556</v>
      </c>
      <c r="AT2" s="65">
        <v>43586</v>
      </c>
      <c r="AU2" s="63">
        <v>43617</v>
      </c>
      <c r="AV2" s="33">
        <v>43647</v>
      </c>
      <c r="AW2" s="20">
        <v>43678</v>
      </c>
      <c r="AX2" s="33">
        <v>43709</v>
      </c>
      <c r="AY2" s="20">
        <v>43739</v>
      </c>
      <c r="AZ2" s="33">
        <v>43770</v>
      </c>
      <c r="BA2" s="20">
        <v>43800</v>
      </c>
      <c r="BB2" s="33">
        <v>43831</v>
      </c>
      <c r="BC2" s="20">
        <v>43862</v>
      </c>
      <c r="BD2" s="32">
        <v>43891</v>
      </c>
      <c r="BE2" s="19">
        <v>43922</v>
      </c>
      <c r="BF2" s="32">
        <v>43952</v>
      </c>
      <c r="BG2" s="19">
        <v>43983</v>
      </c>
      <c r="BH2" s="32">
        <v>44013</v>
      </c>
      <c r="BI2" s="19">
        <v>44044</v>
      </c>
      <c r="BJ2" s="32">
        <v>44075</v>
      </c>
      <c r="BK2" s="19">
        <v>44105</v>
      </c>
      <c r="BL2" s="32">
        <v>44136</v>
      </c>
      <c r="BM2" s="19">
        <v>44166</v>
      </c>
      <c r="BN2" s="32">
        <v>44197</v>
      </c>
      <c r="BO2" s="19">
        <v>44228</v>
      </c>
      <c r="BP2" s="32">
        <v>44256</v>
      </c>
      <c r="BQ2" s="19">
        <v>44287</v>
      </c>
      <c r="BR2" s="32">
        <v>44317</v>
      </c>
      <c r="BS2" s="19">
        <v>44348</v>
      </c>
      <c r="BT2" s="32">
        <v>44378</v>
      </c>
      <c r="BU2" s="19">
        <v>44409</v>
      </c>
      <c r="BV2" s="32">
        <v>44440</v>
      </c>
      <c r="BW2" s="19">
        <v>44470</v>
      </c>
      <c r="BX2" s="32">
        <v>44501</v>
      </c>
      <c r="BY2" s="20">
        <v>44531</v>
      </c>
      <c r="BZ2" s="33">
        <v>44562</v>
      </c>
      <c r="CA2" s="20">
        <v>44593</v>
      </c>
      <c r="CB2" s="33">
        <v>44621</v>
      </c>
      <c r="CC2" s="76">
        <v>44652</v>
      </c>
      <c r="CD2" s="18">
        <v>44682</v>
      </c>
      <c r="CE2" s="33">
        <v>44713</v>
      </c>
      <c r="CF2" s="18">
        <v>44743</v>
      </c>
      <c r="CG2" s="33">
        <v>44774</v>
      </c>
      <c r="CH2" s="18">
        <v>44805</v>
      </c>
      <c r="CI2" s="91">
        <v>44835</v>
      </c>
      <c r="CJ2" s="78">
        <v>44866</v>
      </c>
      <c r="CK2" s="97">
        <v>44896</v>
      </c>
      <c r="CL2" s="98">
        <v>44927</v>
      </c>
      <c r="CM2" s="97">
        <v>44958</v>
      </c>
      <c r="CN2" s="78">
        <v>44986</v>
      </c>
      <c r="CO2" s="97">
        <v>45017</v>
      </c>
      <c r="CP2" s="18">
        <v>45047</v>
      </c>
      <c r="CQ2" s="91">
        <v>45078</v>
      </c>
      <c r="CR2" s="78">
        <v>45108</v>
      </c>
      <c r="CS2" s="97">
        <v>45139</v>
      </c>
      <c r="CT2" s="98">
        <v>45170</v>
      </c>
      <c r="CU2" s="97">
        <v>45200</v>
      </c>
      <c r="CV2" s="78">
        <v>45231</v>
      </c>
      <c r="CW2" s="97">
        <v>45261</v>
      </c>
      <c r="CX2" s="98">
        <v>45292</v>
      </c>
      <c r="CY2" s="97">
        <v>45323</v>
      </c>
      <c r="CZ2" s="78">
        <v>45352</v>
      </c>
      <c r="DA2" s="97">
        <v>45383</v>
      </c>
      <c r="DB2" s="18">
        <v>45413</v>
      </c>
      <c r="DC2" s="91">
        <v>45444</v>
      </c>
      <c r="DD2" s="78">
        <v>45474</v>
      </c>
      <c r="DE2" s="97">
        <v>45505</v>
      </c>
      <c r="DF2" s="98">
        <v>45536</v>
      </c>
      <c r="DG2" s="97">
        <v>45566</v>
      </c>
      <c r="DH2" s="78">
        <v>45597</v>
      </c>
      <c r="DI2" s="97">
        <v>45627</v>
      </c>
      <c r="DJ2" s="114">
        <v>45658</v>
      </c>
      <c r="DK2" s="97">
        <v>45689</v>
      </c>
      <c r="DL2" s="78">
        <v>45717</v>
      </c>
      <c r="DM2" s="97">
        <v>45748</v>
      </c>
      <c r="DN2" s="18">
        <v>45778</v>
      </c>
      <c r="DO2" s="91">
        <v>45809</v>
      </c>
      <c r="DP2" s="78">
        <v>45839</v>
      </c>
      <c r="DQ2" s="97">
        <v>45870</v>
      </c>
      <c r="DR2" s="98">
        <v>45901</v>
      </c>
      <c r="DS2" s="97">
        <v>45931</v>
      </c>
      <c r="DT2" s="78">
        <v>45962</v>
      </c>
      <c r="DU2" s="102">
        <v>45992</v>
      </c>
      <c r="DV2" s="108"/>
    </row>
    <row r="3" spans="2:126" ht="18.75" customHeight="1" thickBot="1">
      <c r="B3" s="46"/>
      <c r="C3" s="55"/>
      <c r="D3" s="47" t="e">
        <f>VLOOKUP($B$3,$B$6:$CC$87,COLUMNS($B$3:D3),FALSE)</f>
        <v>#N/A</v>
      </c>
      <c r="E3" s="48" t="e">
        <f>VLOOKUP($B$3,$B$6:$CC$87,COLUMNS($B$3:E3),FALSE)</f>
        <v>#N/A</v>
      </c>
      <c r="F3" s="48" t="e">
        <f>VLOOKUP($B$3,$B$6:$CC$87,COLUMNS($B$3:F3),FALSE)</f>
        <v>#N/A</v>
      </c>
      <c r="G3" s="48" t="e">
        <f>VLOOKUP($B$3,$B$6:$CC$87,COLUMNS($B$3:G3),FALSE)</f>
        <v>#N/A</v>
      </c>
      <c r="H3" s="48" t="e">
        <f>VLOOKUP($B$3,$B$6:$CC$87,COLUMNS($B$3:H3),FALSE)</f>
        <v>#N/A</v>
      </c>
      <c r="I3" s="48" t="e">
        <f>VLOOKUP($B$3,$B$6:$CC$87,COLUMNS($B$3:I3),FALSE)</f>
        <v>#N/A</v>
      </c>
      <c r="J3" s="48" t="e">
        <f>VLOOKUP($B$3,$B$6:$CC$87,COLUMNS($B$3:J3),FALSE)</f>
        <v>#N/A</v>
      </c>
      <c r="K3" s="48" t="e">
        <f>VLOOKUP($B$3,$B$6:$CC$87,COLUMNS($B$3:K3),FALSE)</f>
        <v>#N/A</v>
      </c>
      <c r="L3" s="48" t="e">
        <f>VLOOKUP($B$3,$B$6:$CC$87,COLUMNS($B$3:L3),FALSE)</f>
        <v>#N/A</v>
      </c>
      <c r="M3" s="48" t="e">
        <f>VLOOKUP($B$3,$B$6:$CC$87,COLUMNS($B$3:M3),FALSE)</f>
        <v>#N/A</v>
      </c>
      <c r="N3" s="48" t="e">
        <f>VLOOKUP($B$3,$B$6:$CC$87,COLUMNS($B$3:N3),FALSE)</f>
        <v>#N/A</v>
      </c>
      <c r="O3" s="48" t="e">
        <f>VLOOKUP($B$3,$B$6:$CC$87,COLUMNS($B$3:O3),FALSE)</f>
        <v>#N/A</v>
      </c>
      <c r="P3" s="48" t="e">
        <f>VLOOKUP($B$3,$B$6:$CC$87,COLUMNS($B$3:P3),FALSE)</f>
        <v>#N/A</v>
      </c>
      <c r="Q3" s="48" t="e">
        <f>VLOOKUP($B$3,$B$6:$CC$87,COLUMNS($B$3:Q3),FALSE)</f>
        <v>#N/A</v>
      </c>
      <c r="R3" s="48" t="e">
        <f>VLOOKUP($B$3,$B$6:$CC$87,COLUMNS($B$3:R3),FALSE)</f>
        <v>#N/A</v>
      </c>
      <c r="S3" s="48" t="e">
        <f>VLOOKUP($B$3,$B$6:$CC$87,COLUMNS($B$3:S3),FALSE)</f>
        <v>#N/A</v>
      </c>
      <c r="T3" s="48" t="e">
        <f>VLOOKUP($B$3,$B$6:$CC$87,COLUMNS($B$3:T3),FALSE)</f>
        <v>#N/A</v>
      </c>
      <c r="U3" s="48" t="e">
        <f>VLOOKUP($B$3,$B$6:$CC$87,COLUMNS($B$3:U3),FALSE)</f>
        <v>#N/A</v>
      </c>
      <c r="V3" s="48" t="e">
        <f>VLOOKUP($B$3,$B$6:$CC$87,COLUMNS($B$3:V3),FALSE)</f>
        <v>#N/A</v>
      </c>
      <c r="W3" s="48" t="e">
        <f>VLOOKUP($B$3,$B$6:$CC$87,COLUMNS($B$3:W3),FALSE)</f>
        <v>#N/A</v>
      </c>
      <c r="X3" s="48" t="e">
        <f>VLOOKUP($B$3,$B$6:$CC$87,COLUMNS($B$3:X3),FALSE)</f>
        <v>#N/A</v>
      </c>
      <c r="Y3" s="48" t="e">
        <f>VLOOKUP($B$3,$B$6:$CC$87,COLUMNS($B$3:Y3),FALSE)</f>
        <v>#N/A</v>
      </c>
      <c r="Z3" s="48" t="e">
        <f>VLOOKUP($B$3,$B$6:$CC$87,COLUMNS($B$3:Z3),FALSE)</f>
        <v>#N/A</v>
      </c>
      <c r="AA3" s="48" t="e">
        <f>VLOOKUP($B$3,$B$6:$CC$87,COLUMNS($B$3:AA3),FALSE)</f>
        <v>#N/A</v>
      </c>
      <c r="AB3" s="48" t="e">
        <f>VLOOKUP($B$3,$B$6:$CC$87,COLUMNS($B$3:AB3),FALSE)</f>
        <v>#N/A</v>
      </c>
      <c r="AC3" s="48" t="e">
        <f>VLOOKUP($B$3,$B$6:$CC$87,COLUMNS($B$3:AC3),FALSE)</f>
        <v>#N/A</v>
      </c>
      <c r="AD3" s="48" t="e">
        <f>VLOOKUP($B$3,$B$6:$CC$87,COLUMNS($B$3:AD3),FALSE)</f>
        <v>#N/A</v>
      </c>
      <c r="AE3" s="48" t="e">
        <f>VLOOKUP($B$3,$B$6:$CC$87,COLUMNS($B$3:AE3),FALSE)</f>
        <v>#N/A</v>
      </c>
      <c r="AF3" s="48" t="e">
        <f>VLOOKUP($B$3,$B$6:$CC$87,COLUMNS($B$3:AF3),FALSE)</f>
        <v>#N/A</v>
      </c>
      <c r="AG3" s="48" t="e">
        <f>VLOOKUP($B$3,$B$6:$CC$87,COLUMNS($B$3:AG3),FALSE)</f>
        <v>#N/A</v>
      </c>
      <c r="AH3" s="48" t="e">
        <f>VLOOKUP($B$3,$B$6:$CC$87,COLUMNS($B$3:AH3),FALSE)</f>
        <v>#N/A</v>
      </c>
      <c r="AI3" s="48" t="e">
        <f>VLOOKUP($B$3,$B$6:$CC$87,COLUMNS($B$3:AI3),FALSE)</f>
        <v>#N/A</v>
      </c>
      <c r="AJ3" s="48" t="e">
        <f>VLOOKUP($B$3,$B$6:$CC$87,COLUMNS($B$3:AJ3),FALSE)</f>
        <v>#N/A</v>
      </c>
      <c r="AK3" s="48" t="e">
        <f>VLOOKUP($B$3,$B$6:$CC$87,COLUMNS($B$3:AK3),FALSE)</f>
        <v>#N/A</v>
      </c>
      <c r="AL3" s="48" t="e">
        <f>VLOOKUP($B$3,$B$6:$CC$87,COLUMNS($B$3:AL3),FALSE)</f>
        <v>#N/A</v>
      </c>
      <c r="AM3" s="48" t="e">
        <f>VLOOKUP($B$3,$B$6:$CC$87,COLUMNS($B$3:AM3),FALSE)</f>
        <v>#N/A</v>
      </c>
      <c r="AN3" s="48" t="e">
        <f>VLOOKUP($B$3,$B$6:$CC$87,COLUMNS($B$3:AN3),FALSE)</f>
        <v>#N/A</v>
      </c>
      <c r="AO3" s="48" t="e">
        <f>VLOOKUP($B$3,$B$6:$CC$87,COLUMNS($B$3:AO3),FALSE)</f>
        <v>#N/A</v>
      </c>
      <c r="AP3" s="48" t="e">
        <f>VLOOKUP($B$3,$B$6:$CC$87,COLUMNS($B$3:AP3),FALSE)</f>
        <v>#N/A</v>
      </c>
      <c r="AQ3" s="48" t="e">
        <f>VLOOKUP($B$3,$B$6:$CC$87,COLUMNS($B$3:AQ3),FALSE)</f>
        <v>#N/A</v>
      </c>
      <c r="AR3" s="48" t="e">
        <f>VLOOKUP($B$3,$B$6:$CC$87,COLUMNS($B$3:AR3),FALSE)</f>
        <v>#N/A</v>
      </c>
      <c r="AS3" s="48" t="e">
        <f>VLOOKUP($B$3,$B$6:$CC$87,COLUMNS($B$3:AS3),FALSE)</f>
        <v>#N/A</v>
      </c>
      <c r="AT3" s="48" t="e">
        <f>VLOOKUP($B$3,$B$6:$CC$87,COLUMNS($B$3:AT3),FALSE)</f>
        <v>#N/A</v>
      </c>
      <c r="AU3" s="48" t="e">
        <f>VLOOKUP($B$3,$B$6:$CC$87,COLUMNS($B$3:AU3),FALSE)</f>
        <v>#N/A</v>
      </c>
      <c r="AV3" s="48" t="e">
        <f>VLOOKUP($B$3,$B$6:$CC$87,COLUMNS($B$3:AV3),FALSE)</f>
        <v>#N/A</v>
      </c>
      <c r="AW3" s="48" t="e">
        <f>VLOOKUP($B$3,$B$6:$CC$87,COLUMNS($B$3:AW3),FALSE)</f>
        <v>#N/A</v>
      </c>
      <c r="AX3" s="48" t="e">
        <f>VLOOKUP($B$3,$B$6:$CC$87,COLUMNS($B$3:AX3),FALSE)</f>
        <v>#N/A</v>
      </c>
      <c r="AY3" s="48" t="e">
        <f>VLOOKUP($B$3,$B$6:$CC$87,COLUMNS($B$3:AY3),FALSE)</f>
        <v>#N/A</v>
      </c>
      <c r="AZ3" s="48" t="e">
        <f>VLOOKUP($B$3,$B$6:$CC$87,COLUMNS($B$3:AZ3),FALSE)</f>
        <v>#N/A</v>
      </c>
      <c r="BA3" s="48" t="e">
        <f>VLOOKUP($B$3,$B$6:$CC$87,COLUMNS($B$3:BA3),FALSE)</f>
        <v>#N/A</v>
      </c>
      <c r="BB3" s="48" t="e">
        <f>VLOOKUP($B$3,$B$6:$CC$87,COLUMNS($B$3:BB3),FALSE)</f>
        <v>#N/A</v>
      </c>
      <c r="BC3" s="48" t="e">
        <f>VLOOKUP($B$3,$B$6:$CC$87,COLUMNS($B$3:BC3),FALSE)</f>
        <v>#N/A</v>
      </c>
      <c r="BD3" s="48" t="e">
        <f>VLOOKUP($B$3,$B$6:$CC$87,COLUMNS($B$3:BD3),FALSE)</f>
        <v>#N/A</v>
      </c>
      <c r="BE3" s="48" t="e">
        <f>VLOOKUP($B$3,$B$6:$CC$87,COLUMNS($B$3:BE3),FALSE)</f>
        <v>#N/A</v>
      </c>
      <c r="BF3" s="48" t="e">
        <f>VLOOKUP($B$3,$B$6:$CC$87,COLUMNS($B$3:BF3),FALSE)</f>
        <v>#N/A</v>
      </c>
      <c r="BG3" s="48" t="e">
        <f>VLOOKUP($B$3,$B$6:$CC$87,COLUMNS($B$3:BG3),FALSE)</f>
        <v>#N/A</v>
      </c>
      <c r="BH3" s="48" t="e">
        <f>VLOOKUP($B$3,$B$6:$CC$87,COLUMNS($B$3:BH3),FALSE)</f>
        <v>#N/A</v>
      </c>
      <c r="BI3" s="48" t="e">
        <f>VLOOKUP($B$3,$B$6:$CC$87,COLUMNS($B$3:BI3),FALSE)</f>
        <v>#N/A</v>
      </c>
      <c r="BJ3" s="48" t="e">
        <f>VLOOKUP($B$3,$B$6:$CC$87,COLUMNS($B$3:BJ3),FALSE)</f>
        <v>#N/A</v>
      </c>
      <c r="BK3" s="48" t="e">
        <f>VLOOKUP($B$3,$B$6:$CC$87,COLUMNS($B$3:BK3),FALSE)</f>
        <v>#N/A</v>
      </c>
      <c r="BL3" s="48" t="e">
        <f>VLOOKUP($B$3,$B$6:$CC$87,COLUMNS($B$3:BL3),FALSE)</f>
        <v>#N/A</v>
      </c>
      <c r="BM3" s="48" t="e">
        <f>VLOOKUP($B$3,$B$6:$CC$87,COLUMNS($B$3:BM3),FALSE)</f>
        <v>#N/A</v>
      </c>
      <c r="BN3" s="48" t="e">
        <f>VLOOKUP($B$3,$B$6:$CC$87,COLUMNS($B$3:BN3),FALSE)</f>
        <v>#N/A</v>
      </c>
      <c r="BO3" s="48" t="e">
        <f>VLOOKUP($B$3,$B$6:$CC$87,COLUMNS($B$3:BO3),FALSE)</f>
        <v>#N/A</v>
      </c>
      <c r="BP3" s="48" t="e">
        <f>VLOOKUP($B$3,$B$6:$CC$87,COLUMNS($B$3:BP3),FALSE)</f>
        <v>#N/A</v>
      </c>
      <c r="BQ3" s="48" t="e">
        <f>VLOOKUP($B$3,$B$6:$CC$87,COLUMNS($B$3:BQ3),FALSE)</f>
        <v>#N/A</v>
      </c>
      <c r="BR3" s="48" t="e">
        <f>VLOOKUP($B$3,$B$6:$CC$87,COLUMNS($B$3:BR3),FALSE)</f>
        <v>#N/A</v>
      </c>
      <c r="BS3" s="48" t="e">
        <f>VLOOKUP($B$3,$B$6:$CC$87,COLUMNS($B$3:BS3),FALSE)</f>
        <v>#N/A</v>
      </c>
      <c r="BT3" s="48" t="e">
        <f>VLOOKUP($B$3,$B$6:$CC$87,COLUMNS($B$3:BT3),FALSE)</f>
        <v>#N/A</v>
      </c>
      <c r="BU3" s="48" t="e">
        <f>VLOOKUP($B$3,$B$6:$CC$87,COLUMNS($B$3:BU3),FALSE)</f>
        <v>#N/A</v>
      </c>
      <c r="BV3" s="48" t="e">
        <f>VLOOKUP($B$3,$B$6:$CC$87,COLUMNS($B$3:BV3),FALSE)</f>
        <v>#N/A</v>
      </c>
      <c r="BW3" s="48" t="e">
        <f>VLOOKUP($B$3,$B$6:$CC$87,COLUMNS($B$3:BW3),FALSE)</f>
        <v>#N/A</v>
      </c>
      <c r="BX3" s="48" t="e">
        <f>VLOOKUP($B$3,$B$6:$CC$87,COLUMNS($B$3:BX3),FALSE)</f>
        <v>#N/A</v>
      </c>
      <c r="BY3" s="48" t="e">
        <f>VLOOKUP($B$3,$B$6:$CC$87,COLUMNS($B$3:BY3),FALSE)</f>
        <v>#N/A</v>
      </c>
      <c r="BZ3" s="48" t="e">
        <f>VLOOKUP($B$3,$B$6:$CC$87,COLUMNS($B$3:BZ3),FALSE)</f>
        <v>#N/A</v>
      </c>
      <c r="CA3" s="48" t="e">
        <f>VLOOKUP($B$3,$B$6:$CC$87,COLUMNS($B$3:CA3),FALSE)</f>
        <v>#N/A</v>
      </c>
      <c r="CB3" s="48" t="e">
        <f>VLOOKUP($B$3,$B$6:$CC$87,COLUMNS($B$3:CB3),FALSE)</f>
        <v>#N/A</v>
      </c>
      <c r="CC3" s="77" t="e">
        <f>VLOOKUP($B$3,$B$6:$CC$87,COLUMNS($B$3:CC3),FALSE)</f>
        <v>#N/A</v>
      </c>
      <c r="CD3" s="48" t="e">
        <f>VLOOKUP($B$3,$B$6:$CC$87,COLUMNS($B$3:CD3),FALSE)</f>
        <v>#N/A</v>
      </c>
      <c r="CE3" s="48" t="e">
        <f>VLOOKUP($B$3,$B$6:$CC$87,COLUMNS($B$3:CE3),FALSE)</f>
        <v>#N/A</v>
      </c>
      <c r="CF3" s="48" t="e">
        <f>VLOOKUP($B$3,$B$6:$CC$87,COLUMNS($B$3:CF3),FALSE)</f>
        <v>#N/A</v>
      </c>
      <c r="CG3" s="48" t="e">
        <f>VLOOKUP($B$3,$B$6:$CC$87,COLUMNS($B$3:CG3),FALSE)</f>
        <v>#N/A</v>
      </c>
      <c r="CH3" s="48" t="e">
        <f>VLOOKUP($B$3,$B$6:$CC$87,COLUMNS($B$3:CH3),FALSE)</f>
        <v>#N/A</v>
      </c>
      <c r="CI3" s="92" t="e">
        <f>VLOOKUP($B$3,$B$6:$CC$87,COLUMNS($B$3:CI3),FALSE)</f>
        <v>#N/A</v>
      </c>
      <c r="CJ3" s="77" t="e">
        <f>VLOOKUP($B$3,$B$6:$CC$87,COLUMNS($B$3:CJ3),FALSE)</f>
        <v>#N/A</v>
      </c>
      <c r="CK3" s="77" t="e">
        <f>VLOOKUP($B$3,$B$6:$CC$87,COLUMNS($B$3:CK3),FALSE)</f>
        <v>#N/A</v>
      </c>
      <c r="CL3" s="77" t="e">
        <f>VLOOKUP($B$3,$B$6:$CC$87,COLUMNS($B$3:CL3),FALSE)</f>
        <v>#N/A</v>
      </c>
      <c r="CM3" s="77" t="e">
        <f>VLOOKUP($B$3,$B$6:$CC$87,COLUMNS($B$3:CM3),FALSE)</f>
        <v>#N/A</v>
      </c>
      <c r="CN3" s="77" t="e">
        <f>VLOOKUP($B$3,$B$6:$CC$87,COLUMNS($B$3:CN3),FALSE)</f>
        <v>#N/A</v>
      </c>
      <c r="CO3" s="77" t="e">
        <f>VLOOKUP($B$3,$B$6:$CC$87,COLUMNS($B$3:CO3),FALSE)</f>
        <v>#N/A</v>
      </c>
      <c r="CP3" s="48" t="e">
        <f>VLOOKUP($B$3,$B$6:$CC$87,COLUMNS($B$3:CP3),FALSE)</f>
        <v>#N/A</v>
      </c>
      <c r="CQ3" s="92" t="e">
        <f>VLOOKUP($B$3,$B$6:$CC$87,COLUMNS($B$3:CQ3),FALSE)</f>
        <v>#N/A</v>
      </c>
      <c r="CR3" s="77" t="e">
        <f>VLOOKUP($B$3,$B$6:$CC$87,COLUMNS($B$3:CR3),FALSE)</f>
        <v>#N/A</v>
      </c>
      <c r="CS3" s="77" t="e">
        <f>VLOOKUP($B$3,$B$6:$CC$87,COLUMNS($B$3:CS3),FALSE)</f>
        <v>#N/A</v>
      </c>
      <c r="CT3" s="77" t="e">
        <f>VLOOKUP($B$3,$B$6:$CC$87,COLUMNS($B$3:CT3),FALSE)</f>
        <v>#N/A</v>
      </c>
      <c r="CU3" s="77" t="e">
        <f>VLOOKUP($B$3,$B$6:$CC$87,COLUMNS($B$3:CU3),FALSE)</f>
        <v>#N/A</v>
      </c>
      <c r="CV3" s="77" t="e">
        <f>VLOOKUP($B$3,$B$6:$CC$87,COLUMNS($B$3:CV3),FALSE)</f>
        <v>#N/A</v>
      </c>
      <c r="CW3" s="77" t="e">
        <f>VLOOKUP($B$3,$B$6:$CC$87,COLUMNS($B$3:CW3),FALSE)</f>
        <v>#N/A</v>
      </c>
      <c r="CX3" s="77" t="e">
        <f>VLOOKUP($B$3,$B$6:$CC$87,COLUMNS($B$3:CX3),FALSE)</f>
        <v>#N/A</v>
      </c>
      <c r="CY3" s="77" t="e">
        <f>VLOOKUP($B$3,$B$6:$CC$87,COLUMNS($B$3:CY3),FALSE)</f>
        <v>#N/A</v>
      </c>
      <c r="CZ3" s="77" t="e">
        <f>VLOOKUP($B$3,$B$6:$CC$87,COLUMNS($B$3:CZ3),FALSE)</f>
        <v>#N/A</v>
      </c>
      <c r="DA3" s="77" t="e">
        <f>VLOOKUP($B$3,$B$6:$CC$87,COLUMNS($B$3:DA3),FALSE)</f>
        <v>#N/A</v>
      </c>
      <c r="DB3" s="48" t="e">
        <f>VLOOKUP($B$3,$B$6:$CC$87,COLUMNS($B$3:DB3),FALSE)</f>
        <v>#N/A</v>
      </c>
      <c r="DC3" s="92" t="e">
        <f>VLOOKUP($B$3,$B$6:$CC$87,COLUMNS($B$3:DC3),FALSE)</f>
        <v>#N/A</v>
      </c>
      <c r="DD3" s="77" t="e">
        <f>VLOOKUP($B$3,$B$6:$CC$87,COLUMNS($B$3:DD3),FALSE)</f>
        <v>#N/A</v>
      </c>
      <c r="DE3" s="77" t="e">
        <f>VLOOKUP($B$3,$B$6:$CC$87,COLUMNS($B$3:DE3),FALSE)</f>
        <v>#N/A</v>
      </c>
      <c r="DF3" s="77" t="e">
        <f>VLOOKUP($B$3,$B$6:$CC$87,COLUMNS($B$3:DF3),FALSE)</f>
        <v>#N/A</v>
      </c>
      <c r="DG3" s="77" t="e">
        <f>VLOOKUP($B$3,$B$6:$CC$87,COLUMNS($B$3:DG3),FALSE)</f>
        <v>#N/A</v>
      </c>
      <c r="DH3" s="77" t="e">
        <f>VLOOKUP($B$3,$B$6:$CC$87,COLUMNS($B$3:DH3),FALSE)</f>
        <v>#N/A</v>
      </c>
      <c r="DI3" s="77" t="e">
        <f>VLOOKUP($B$3,$B$6:$CC$87,COLUMNS($B$3:DI3),FALSE)</f>
        <v>#N/A</v>
      </c>
      <c r="DJ3" s="48" t="e">
        <f>VLOOKUP($B$3,$B$6:$CC$87,COLUMNS($B$3:DJ3),FALSE)</f>
        <v>#N/A</v>
      </c>
      <c r="DK3" s="77" t="e">
        <f>VLOOKUP($B$3,$B$6:$CC$87,COLUMNS($B$3:DK3),FALSE)</f>
        <v>#N/A</v>
      </c>
      <c r="DL3" s="77" t="e">
        <f>VLOOKUP($B$3,$B$6:$CC$87,COLUMNS($B$3:DL3),FALSE)</f>
        <v>#N/A</v>
      </c>
      <c r="DM3" s="77" t="e">
        <f>VLOOKUP($B$3,$B$6:$CC$87,COLUMNS($B$3:DM3),FALSE)</f>
        <v>#N/A</v>
      </c>
      <c r="DN3" s="48" t="e">
        <f>VLOOKUP($B$3,$B$6:$CC$87,COLUMNS($B$3:DN3),FALSE)</f>
        <v>#N/A</v>
      </c>
      <c r="DO3" s="92" t="e">
        <f>VLOOKUP($B$3,$B$6:$CC$87,COLUMNS($B$3:DO3),FALSE)</f>
        <v>#N/A</v>
      </c>
      <c r="DP3" s="77" t="e">
        <f>VLOOKUP($B$3,$B$6:$CC$87,COLUMNS($B$3:DP3),FALSE)</f>
        <v>#N/A</v>
      </c>
      <c r="DQ3" s="77" t="e">
        <f>VLOOKUP($B$3,$B$6:$CC$87,COLUMNS($B$3:DQ3),FALSE)</f>
        <v>#N/A</v>
      </c>
      <c r="DR3" s="77" t="e">
        <f>VLOOKUP($B$3,$B$6:$CC$87,COLUMNS($B$3:DR3),FALSE)</f>
        <v>#N/A</v>
      </c>
      <c r="DS3" s="77" t="e">
        <f>VLOOKUP($B$3,$B$6:$CC$87,COLUMNS($B$3:DS3),FALSE)</f>
        <v>#N/A</v>
      </c>
      <c r="DT3" s="77" t="e">
        <f>VLOOKUP($B$3,$B$6:$CC$87,COLUMNS($B$3:DT3),FALSE)</f>
        <v>#N/A</v>
      </c>
      <c r="DU3" s="93" t="e">
        <f>VLOOKUP($B$3,$B$6:$CC$87,COLUMNS($B$3:DU3),FALSE)</f>
        <v>#N/A</v>
      </c>
      <c r="DV3" s="109"/>
    </row>
    <row r="4" spans="2:126" ht="18.75" customHeight="1" thickBot="1">
      <c r="B4" s="50"/>
      <c r="C4" s="49"/>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row>
    <row r="5" spans="2:126" ht="39.6" thickBot="1">
      <c r="B5" s="51" t="s">
        <v>41</v>
      </c>
      <c r="C5" s="52" t="s">
        <v>39</v>
      </c>
      <c r="D5" s="68">
        <v>42309</v>
      </c>
      <c r="E5" s="53">
        <v>42339</v>
      </c>
      <c r="F5" s="36">
        <v>42370</v>
      </c>
      <c r="G5" s="18">
        <v>42401</v>
      </c>
      <c r="H5" s="36">
        <v>42430</v>
      </c>
      <c r="I5" s="18">
        <v>42461</v>
      </c>
      <c r="J5" s="36">
        <v>42491</v>
      </c>
      <c r="K5" s="18">
        <v>42522</v>
      </c>
      <c r="L5" s="36">
        <v>42552</v>
      </c>
      <c r="M5" s="18">
        <v>42583</v>
      </c>
      <c r="N5" s="36">
        <v>42614</v>
      </c>
      <c r="O5" s="18">
        <v>42644</v>
      </c>
      <c r="P5" s="36">
        <v>42675</v>
      </c>
      <c r="Q5" s="18">
        <v>42705</v>
      </c>
      <c r="R5" s="36">
        <v>42736</v>
      </c>
      <c r="S5" s="18">
        <v>42767</v>
      </c>
      <c r="T5" s="36">
        <v>42795</v>
      </c>
      <c r="U5" s="18">
        <v>42826</v>
      </c>
      <c r="V5" s="36">
        <v>42856</v>
      </c>
      <c r="W5" s="18">
        <v>42887</v>
      </c>
      <c r="X5" s="36">
        <v>42917</v>
      </c>
      <c r="Y5" s="18">
        <v>42948</v>
      </c>
      <c r="Z5" s="36">
        <v>42979</v>
      </c>
      <c r="AA5" s="18">
        <v>43009</v>
      </c>
      <c r="AB5" s="36">
        <v>43040</v>
      </c>
      <c r="AC5" s="18">
        <v>43070</v>
      </c>
      <c r="AD5" s="36">
        <v>43101</v>
      </c>
      <c r="AE5" s="18">
        <v>43132</v>
      </c>
      <c r="AF5" s="36">
        <v>43160</v>
      </c>
      <c r="AG5" s="18">
        <v>43191</v>
      </c>
      <c r="AH5" s="36">
        <v>43221</v>
      </c>
      <c r="AI5" s="18">
        <v>43252</v>
      </c>
      <c r="AJ5" s="36">
        <v>43282</v>
      </c>
      <c r="AK5" s="18">
        <v>43313</v>
      </c>
      <c r="AL5" s="36">
        <v>43344</v>
      </c>
      <c r="AM5" s="18">
        <v>43374</v>
      </c>
      <c r="AN5" s="36">
        <v>43405</v>
      </c>
      <c r="AO5" s="18">
        <v>43435</v>
      </c>
      <c r="AP5" s="36">
        <v>43466</v>
      </c>
      <c r="AQ5" s="18">
        <v>43497</v>
      </c>
      <c r="AR5" s="36">
        <v>43525</v>
      </c>
      <c r="AS5" s="18">
        <v>43556</v>
      </c>
      <c r="AT5" s="66">
        <v>43586</v>
      </c>
      <c r="AU5" s="67">
        <v>43617</v>
      </c>
      <c r="AV5" s="36">
        <v>43647</v>
      </c>
      <c r="AW5" s="18">
        <v>43678</v>
      </c>
      <c r="AX5" s="36">
        <v>43709</v>
      </c>
      <c r="AY5" s="18">
        <v>43739</v>
      </c>
      <c r="AZ5" s="36">
        <v>43770</v>
      </c>
      <c r="BA5" s="18">
        <v>43800</v>
      </c>
      <c r="BB5" s="36">
        <v>43831</v>
      </c>
      <c r="BC5" s="18">
        <v>43862</v>
      </c>
      <c r="BD5" s="35">
        <v>43891</v>
      </c>
      <c r="BE5" s="17">
        <v>43922</v>
      </c>
      <c r="BF5" s="35">
        <v>43952</v>
      </c>
      <c r="BG5" s="17">
        <v>43983</v>
      </c>
      <c r="BH5" s="35">
        <v>44013</v>
      </c>
      <c r="BI5" s="17">
        <v>44044</v>
      </c>
      <c r="BJ5" s="35">
        <v>44075</v>
      </c>
      <c r="BK5" s="17">
        <v>44105</v>
      </c>
      <c r="BL5" s="35">
        <v>44136</v>
      </c>
      <c r="BM5" s="17">
        <v>44166</v>
      </c>
      <c r="BN5" s="35">
        <v>44197</v>
      </c>
      <c r="BO5" s="17">
        <v>44228</v>
      </c>
      <c r="BP5" s="35">
        <v>44256</v>
      </c>
      <c r="BQ5" s="17">
        <v>44287</v>
      </c>
      <c r="BR5" s="35">
        <v>44317</v>
      </c>
      <c r="BS5" s="17">
        <v>44348</v>
      </c>
      <c r="BT5" s="35">
        <v>44378</v>
      </c>
      <c r="BU5" s="17">
        <v>44409</v>
      </c>
      <c r="BV5" s="35">
        <v>44440</v>
      </c>
      <c r="BW5" s="17">
        <v>44470</v>
      </c>
      <c r="BX5" s="35">
        <v>44501</v>
      </c>
      <c r="BY5" s="18">
        <v>44531</v>
      </c>
      <c r="BZ5" s="36">
        <v>44562</v>
      </c>
      <c r="CA5" s="18">
        <v>44593</v>
      </c>
      <c r="CB5" s="36">
        <v>44621</v>
      </c>
      <c r="CC5" s="78">
        <v>44652</v>
      </c>
      <c r="CD5" s="18">
        <v>44682</v>
      </c>
      <c r="CE5" s="36">
        <v>44713</v>
      </c>
      <c r="CF5" s="18">
        <v>44743</v>
      </c>
      <c r="CG5" s="36">
        <v>44774</v>
      </c>
      <c r="CH5" s="18">
        <v>44805</v>
      </c>
      <c r="CI5" s="88">
        <v>44835</v>
      </c>
      <c r="CJ5" s="78">
        <v>44866</v>
      </c>
      <c r="CK5" s="97">
        <v>44896</v>
      </c>
      <c r="CL5" s="98">
        <v>44927</v>
      </c>
      <c r="CM5" s="97">
        <v>44958</v>
      </c>
      <c r="CN5" s="78">
        <v>44986</v>
      </c>
      <c r="CO5" s="97">
        <v>45017</v>
      </c>
      <c r="CP5" s="18">
        <v>45047</v>
      </c>
      <c r="CQ5" s="88">
        <v>45078</v>
      </c>
      <c r="CR5" s="78">
        <v>45108</v>
      </c>
      <c r="CS5" s="97">
        <v>45139</v>
      </c>
      <c r="CT5" s="98">
        <v>45170</v>
      </c>
      <c r="CU5" s="97">
        <v>45200</v>
      </c>
      <c r="CV5" s="78">
        <v>45231</v>
      </c>
      <c r="CW5" s="97">
        <v>45261</v>
      </c>
      <c r="CX5" s="98">
        <v>45292</v>
      </c>
      <c r="CY5" s="97">
        <v>45323</v>
      </c>
      <c r="CZ5" s="78">
        <v>45352</v>
      </c>
      <c r="DA5" s="97">
        <v>45383</v>
      </c>
      <c r="DB5" s="18">
        <v>45413</v>
      </c>
      <c r="DC5" s="88">
        <v>45444</v>
      </c>
      <c r="DD5" s="78">
        <v>45474</v>
      </c>
      <c r="DE5" s="97">
        <v>45505</v>
      </c>
      <c r="DF5" s="98">
        <v>45536</v>
      </c>
      <c r="DG5" s="97">
        <v>45566</v>
      </c>
      <c r="DH5" s="78">
        <v>45597</v>
      </c>
      <c r="DI5" s="97">
        <v>45627</v>
      </c>
      <c r="DJ5" s="114">
        <v>45658</v>
      </c>
      <c r="DK5" s="97">
        <v>45689</v>
      </c>
      <c r="DL5" s="78">
        <v>45717</v>
      </c>
      <c r="DM5" s="97">
        <v>45748</v>
      </c>
      <c r="DN5" s="18">
        <v>45778</v>
      </c>
      <c r="DO5" s="88">
        <v>45809</v>
      </c>
      <c r="DP5" s="78">
        <v>45839</v>
      </c>
      <c r="DQ5" s="97">
        <v>45870</v>
      </c>
      <c r="DR5" s="98">
        <v>45901</v>
      </c>
      <c r="DS5" s="97">
        <v>45931</v>
      </c>
      <c r="DT5" s="78">
        <v>45962</v>
      </c>
      <c r="DU5" s="102">
        <v>45992</v>
      </c>
      <c r="DV5" s="109"/>
    </row>
    <row r="6" spans="2:126" ht="18.600000000000001" customHeight="1" thickBot="1">
      <c r="B6" s="22" t="s">
        <v>169</v>
      </c>
      <c r="C6" s="9">
        <f t="shared" ref="C6:C38" si="0">COUNT(D6:EU6)</f>
        <v>1</v>
      </c>
      <c r="D6" s="43"/>
      <c r="E6" s="44"/>
      <c r="F6" s="45"/>
      <c r="G6" s="44"/>
      <c r="H6" s="45"/>
      <c r="I6" s="44"/>
      <c r="J6" s="45"/>
      <c r="K6" s="44"/>
      <c r="L6" s="45"/>
      <c r="M6" s="44"/>
      <c r="N6" s="45"/>
      <c r="O6" s="44"/>
      <c r="P6" s="45"/>
      <c r="Q6" s="44"/>
      <c r="R6" s="45"/>
      <c r="S6" s="44"/>
      <c r="T6" s="45"/>
      <c r="U6" s="44"/>
      <c r="V6" s="45"/>
      <c r="W6" s="44"/>
      <c r="X6" s="45"/>
      <c r="Y6" s="44"/>
      <c r="Z6" s="45"/>
      <c r="AA6" s="44"/>
      <c r="AB6" s="45"/>
      <c r="AC6" s="44"/>
      <c r="AD6" s="45"/>
      <c r="AE6" s="44"/>
      <c r="AF6" s="45"/>
      <c r="AG6" s="44"/>
      <c r="AH6" s="45"/>
      <c r="AI6" s="44"/>
      <c r="AJ6" s="45"/>
      <c r="AK6" s="44"/>
      <c r="AL6" s="45"/>
      <c r="AM6" s="44"/>
      <c r="AN6" s="45"/>
      <c r="AO6" s="44"/>
      <c r="AP6" s="45"/>
      <c r="AQ6" s="44"/>
      <c r="AR6" s="45"/>
      <c r="AS6" s="44"/>
      <c r="AT6" s="45"/>
      <c r="AU6" s="44"/>
      <c r="AV6" s="45"/>
      <c r="AW6" s="44"/>
      <c r="AX6" s="45"/>
      <c r="AY6" s="44"/>
      <c r="AZ6" s="45"/>
      <c r="BA6" s="44"/>
      <c r="BB6" s="45"/>
      <c r="BC6" s="44"/>
      <c r="BD6" s="45"/>
      <c r="BE6" s="44"/>
      <c r="BF6" s="45"/>
      <c r="BG6" s="44"/>
      <c r="BH6" s="45"/>
      <c r="BI6" s="44"/>
      <c r="BJ6" s="45"/>
      <c r="BK6" s="44"/>
      <c r="BL6" s="45"/>
      <c r="BM6" s="44"/>
      <c r="BN6" s="45"/>
      <c r="BO6" s="44"/>
      <c r="BP6" s="45"/>
      <c r="BQ6" s="44"/>
      <c r="BR6" s="45"/>
      <c r="BS6" s="44"/>
      <c r="BT6" s="45"/>
      <c r="BU6" s="44"/>
      <c r="BV6" s="45"/>
      <c r="BW6" s="44"/>
      <c r="BX6" s="45"/>
      <c r="BY6" s="44"/>
      <c r="BZ6" s="45"/>
      <c r="CA6" s="44"/>
      <c r="CB6" s="45"/>
      <c r="CC6" s="79"/>
      <c r="CD6" s="117"/>
      <c r="CE6" s="125"/>
      <c r="CF6" s="117"/>
      <c r="CG6" s="125"/>
      <c r="CH6" s="117"/>
      <c r="CI6" s="118"/>
      <c r="CJ6" s="126"/>
      <c r="CK6" s="122"/>
      <c r="CL6" s="120"/>
      <c r="CM6" s="119"/>
      <c r="CN6" s="121"/>
      <c r="CO6" s="119"/>
      <c r="CP6" s="117"/>
      <c r="CQ6" s="118"/>
      <c r="CR6" s="126"/>
      <c r="CS6" s="122"/>
      <c r="CT6" s="123"/>
      <c r="CU6" s="119"/>
      <c r="CV6" s="121"/>
      <c r="CW6" s="119"/>
      <c r="CX6" s="124"/>
      <c r="CY6" s="119"/>
      <c r="CZ6" s="121"/>
      <c r="DA6" s="119"/>
      <c r="DB6" s="117"/>
      <c r="DC6" s="118"/>
      <c r="DD6" s="126"/>
      <c r="DE6" s="119"/>
      <c r="DF6" s="124"/>
      <c r="DG6" s="119"/>
      <c r="DH6" s="121"/>
      <c r="DI6" s="119"/>
      <c r="DJ6" s="123"/>
      <c r="DK6" s="119"/>
      <c r="DL6" s="121"/>
      <c r="DM6" s="119"/>
      <c r="DN6" s="117"/>
      <c r="DO6" s="118"/>
      <c r="DP6" s="126"/>
      <c r="DQ6" s="119"/>
      <c r="DR6" s="124"/>
      <c r="DS6" s="122"/>
      <c r="DT6" s="121">
        <v>1</v>
      </c>
      <c r="DU6" s="104"/>
      <c r="DV6" s="109"/>
    </row>
    <row r="7" spans="2:126" ht="18.600000000000001" customHeight="1">
      <c r="B7" s="22" t="s">
        <v>53</v>
      </c>
      <c r="C7" s="9">
        <f t="shared" ref="C7" si="1">COUNT(D7:EU7)</f>
        <v>2</v>
      </c>
      <c r="D7" s="43"/>
      <c r="E7" s="44"/>
      <c r="F7" s="45"/>
      <c r="G7" s="44"/>
      <c r="H7" s="45"/>
      <c r="I7" s="44"/>
      <c r="J7" s="45"/>
      <c r="K7" s="44"/>
      <c r="L7" s="45"/>
      <c r="M7" s="44"/>
      <c r="N7" s="45"/>
      <c r="O7" s="44"/>
      <c r="P7" s="45"/>
      <c r="Q7" s="44"/>
      <c r="R7" s="45"/>
      <c r="S7" s="44"/>
      <c r="T7" s="45"/>
      <c r="U7" s="44"/>
      <c r="V7" s="45"/>
      <c r="W7" s="44"/>
      <c r="X7" s="45"/>
      <c r="Y7" s="44"/>
      <c r="Z7" s="45"/>
      <c r="AA7" s="44"/>
      <c r="AB7" s="45"/>
      <c r="AC7" s="44"/>
      <c r="AD7" s="45"/>
      <c r="AE7" s="44"/>
      <c r="AF7" s="45"/>
      <c r="AG7" s="44"/>
      <c r="AH7" s="45"/>
      <c r="AI7" s="44"/>
      <c r="AJ7" s="45"/>
      <c r="AK7" s="44"/>
      <c r="AL7" s="45"/>
      <c r="AM7" s="44"/>
      <c r="AN7" s="45">
        <v>1</v>
      </c>
      <c r="AO7" s="44">
        <v>2</v>
      </c>
      <c r="AP7" s="45"/>
      <c r="AQ7" s="44"/>
      <c r="AR7" s="45"/>
      <c r="AS7" s="44"/>
      <c r="AT7" s="45"/>
      <c r="AU7" s="44"/>
      <c r="AV7" s="45"/>
      <c r="AW7" s="44"/>
      <c r="AX7" s="45"/>
      <c r="AY7" s="44"/>
      <c r="AZ7" s="45"/>
      <c r="BA7" s="44"/>
      <c r="BB7" s="45"/>
      <c r="BC7" s="44"/>
      <c r="BD7" s="45"/>
      <c r="BE7" s="44"/>
      <c r="BF7" s="45"/>
      <c r="BG7" s="44"/>
      <c r="BH7" s="45"/>
      <c r="BI7" s="44"/>
      <c r="BJ7" s="45"/>
      <c r="BK7" s="44"/>
      <c r="BL7" s="45"/>
      <c r="BM7" s="44"/>
      <c r="BN7" s="45"/>
      <c r="BO7" s="44"/>
      <c r="BP7" s="45"/>
      <c r="BQ7" s="44"/>
      <c r="BR7" s="45"/>
      <c r="BS7" s="44"/>
      <c r="BT7" s="45"/>
      <c r="BU7" s="44"/>
      <c r="BV7" s="45"/>
      <c r="BW7" s="44"/>
      <c r="BX7" s="45"/>
      <c r="BY7" s="44"/>
      <c r="BZ7" s="45"/>
      <c r="CA7" s="44"/>
      <c r="CB7" s="45"/>
      <c r="CC7" s="79"/>
      <c r="CD7" s="10"/>
      <c r="CE7" s="25"/>
      <c r="CF7" s="10"/>
      <c r="CG7" s="25"/>
      <c r="CH7" s="80"/>
      <c r="CI7" s="25"/>
      <c r="CJ7" s="80"/>
      <c r="CK7" s="25"/>
      <c r="CL7" s="127"/>
      <c r="CM7" s="25"/>
      <c r="CN7" s="10"/>
      <c r="CO7" s="26"/>
      <c r="CP7" s="10"/>
      <c r="CQ7" s="89"/>
      <c r="CR7" s="80"/>
      <c r="CS7" s="94"/>
      <c r="CT7" s="99"/>
      <c r="CU7" s="25"/>
      <c r="CV7" s="10"/>
      <c r="CW7" s="25"/>
      <c r="CX7" s="111"/>
      <c r="CY7" s="25"/>
      <c r="CZ7" s="10"/>
      <c r="DA7" s="25"/>
      <c r="DB7" s="10"/>
      <c r="DC7" s="89"/>
      <c r="DD7" s="80"/>
      <c r="DE7" s="25"/>
      <c r="DF7" s="111"/>
      <c r="DG7" s="25"/>
      <c r="DH7" s="10"/>
      <c r="DI7" s="25"/>
      <c r="DJ7" s="111"/>
      <c r="DK7" s="26"/>
      <c r="DL7" s="10"/>
      <c r="DM7" s="25"/>
      <c r="DN7" s="10"/>
      <c r="DO7" s="89"/>
      <c r="DP7" s="80"/>
      <c r="DQ7" s="25"/>
      <c r="DR7" s="111"/>
      <c r="DS7" s="94"/>
      <c r="DT7" s="10"/>
      <c r="DU7" s="104"/>
      <c r="DV7" s="109"/>
    </row>
    <row r="8" spans="2:126" ht="18.600000000000001" customHeight="1">
      <c r="B8" s="62" t="s">
        <v>60</v>
      </c>
      <c r="C8" s="9">
        <f t="shared" si="0"/>
        <v>3</v>
      </c>
      <c r="D8" s="23"/>
      <c r="E8" s="11"/>
      <c r="F8" s="24">
        <v>1</v>
      </c>
      <c r="G8" s="11"/>
      <c r="H8" s="24"/>
      <c r="I8" s="11"/>
      <c r="J8" s="24"/>
      <c r="K8" s="11"/>
      <c r="L8" s="24"/>
      <c r="M8" s="11"/>
      <c r="N8" s="24"/>
      <c r="O8" s="11"/>
      <c r="P8" s="24"/>
      <c r="Q8" s="11"/>
      <c r="R8" s="24"/>
      <c r="S8" s="11"/>
      <c r="T8" s="24"/>
      <c r="U8" s="11"/>
      <c r="V8" s="24"/>
      <c r="W8" s="11"/>
      <c r="X8" s="24"/>
      <c r="Y8" s="11"/>
      <c r="Z8" s="24"/>
      <c r="AA8" s="11"/>
      <c r="AB8" s="24"/>
      <c r="AC8" s="11"/>
      <c r="AD8" s="24">
        <v>2</v>
      </c>
      <c r="AE8" s="11"/>
      <c r="AF8" s="24"/>
      <c r="AG8" s="11"/>
      <c r="AH8" s="24"/>
      <c r="AI8" s="11"/>
      <c r="AJ8" s="24"/>
      <c r="AK8" s="11"/>
      <c r="AL8" s="24"/>
      <c r="AM8" s="11"/>
      <c r="AN8" s="24"/>
      <c r="AO8" s="11"/>
      <c r="AP8" s="24"/>
      <c r="AQ8" s="11"/>
      <c r="AR8" s="24"/>
      <c r="AS8" s="11"/>
      <c r="AT8" s="25"/>
      <c r="AU8" s="10"/>
      <c r="AV8" s="24"/>
      <c r="AW8" s="11"/>
      <c r="AX8" s="24"/>
      <c r="AY8" s="11"/>
      <c r="AZ8" s="24"/>
      <c r="BA8" s="11">
        <v>3</v>
      </c>
      <c r="BB8" s="24"/>
      <c r="BC8" s="11"/>
      <c r="BD8" s="24"/>
      <c r="BE8" s="11"/>
      <c r="BF8" s="24"/>
      <c r="BG8" s="11"/>
      <c r="BH8" s="24"/>
      <c r="BI8" s="11"/>
      <c r="BJ8" s="24"/>
      <c r="BK8" s="11"/>
      <c r="BL8" s="24"/>
      <c r="BM8" s="11"/>
      <c r="BN8" s="24"/>
      <c r="BO8" s="11"/>
      <c r="BP8" s="24"/>
      <c r="BQ8" s="11"/>
      <c r="BR8" s="24"/>
      <c r="BS8" s="11"/>
      <c r="BT8" s="24"/>
      <c r="BU8" s="10"/>
      <c r="BV8" s="25"/>
      <c r="BW8" s="10"/>
      <c r="BX8" s="25"/>
      <c r="BY8" s="10"/>
      <c r="BZ8" s="25"/>
      <c r="CA8" s="10"/>
      <c r="CB8" s="25"/>
      <c r="CC8" s="80"/>
      <c r="CD8" s="10"/>
      <c r="CE8" s="25"/>
      <c r="CF8" s="10"/>
      <c r="CG8" s="25"/>
      <c r="CH8" s="10"/>
      <c r="CI8" s="89"/>
      <c r="CJ8" s="80"/>
      <c r="CK8" s="94"/>
      <c r="CL8" s="99"/>
      <c r="CM8" s="94"/>
      <c r="CN8" s="10"/>
      <c r="CO8" s="89"/>
      <c r="CP8" s="10"/>
      <c r="CQ8" s="89"/>
      <c r="CR8" s="80"/>
      <c r="CS8" s="94"/>
      <c r="CT8" s="99"/>
      <c r="CU8" s="94"/>
      <c r="CV8" s="80"/>
      <c r="CW8" s="94"/>
      <c r="CX8" s="99"/>
      <c r="CY8" s="94"/>
      <c r="CZ8" s="80"/>
      <c r="DA8" s="94"/>
      <c r="DB8" s="10"/>
      <c r="DC8" s="89"/>
      <c r="DD8" s="80"/>
      <c r="DE8" s="94"/>
      <c r="DF8" s="99"/>
      <c r="DG8" s="94"/>
      <c r="DH8" s="80"/>
      <c r="DI8" s="94"/>
      <c r="DJ8" s="111"/>
      <c r="DK8" s="89"/>
      <c r="DL8" s="80"/>
      <c r="DM8" s="94"/>
      <c r="DN8" s="10"/>
      <c r="DO8" s="89"/>
      <c r="DP8" s="80"/>
      <c r="DQ8" s="94"/>
      <c r="DR8" s="99"/>
      <c r="DS8" s="94"/>
      <c r="DT8" s="80"/>
      <c r="DU8" s="105"/>
      <c r="DV8" s="109"/>
    </row>
    <row r="9" spans="2:126" ht="18.75" customHeight="1">
      <c r="B9" s="22" t="s">
        <v>54</v>
      </c>
      <c r="C9" s="9">
        <f t="shared" si="0"/>
        <v>1</v>
      </c>
      <c r="D9" s="26"/>
      <c r="E9" s="10"/>
      <c r="F9" s="25"/>
      <c r="G9" s="10"/>
      <c r="H9" s="25"/>
      <c r="I9" s="10"/>
      <c r="J9" s="25"/>
      <c r="K9" s="10"/>
      <c r="L9" s="25"/>
      <c r="M9" s="10"/>
      <c r="N9" s="25"/>
      <c r="O9" s="10"/>
      <c r="P9" s="25"/>
      <c r="Q9" s="10"/>
      <c r="R9" s="25"/>
      <c r="S9" s="10"/>
      <c r="T9" s="25"/>
      <c r="U9" s="10"/>
      <c r="V9" s="25"/>
      <c r="W9" s="10"/>
      <c r="X9" s="25"/>
      <c r="Y9" s="10"/>
      <c r="Z9" s="25"/>
      <c r="AA9" s="10"/>
      <c r="AB9" s="25"/>
      <c r="AC9" s="10"/>
      <c r="AD9" s="25"/>
      <c r="AE9" s="10"/>
      <c r="AF9" s="25"/>
      <c r="AG9" s="10"/>
      <c r="AH9" s="25"/>
      <c r="AI9" s="10"/>
      <c r="AJ9" s="25"/>
      <c r="AK9" s="10"/>
      <c r="AL9" s="25"/>
      <c r="AM9" s="10"/>
      <c r="AN9" s="25"/>
      <c r="AO9" s="10"/>
      <c r="AP9" s="25"/>
      <c r="AQ9" s="10"/>
      <c r="AR9" s="25"/>
      <c r="AS9" s="10"/>
      <c r="AT9" s="25"/>
      <c r="AU9" s="10"/>
      <c r="AV9" s="25"/>
      <c r="AW9" s="10"/>
      <c r="AX9" s="25"/>
      <c r="AY9" s="10"/>
      <c r="AZ9" s="25"/>
      <c r="BA9" s="10">
        <v>1</v>
      </c>
      <c r="BB9" s="25"/>
      <c r="BC9" s="10"/>
      <c r="BD9" s="25"/>
      <c r="BE9" s="10"/>
      <c r="BF9" s="25"/>
      <c r="BG9" s="10"/>
      <c r="BH9" s="25"/>
      <c r="BI9" s="10"/>
      <c r="BJ9" s="25"/>
      <c r="BK9" s="10"/>
      <c r="BL9" s="25"/>
      <c r="BM9" s="10"/>
      <c r="BN9" s="25"/>
      <c r="BO9" s="10"/>
      <c r="BP9" s="25"/>
      <c r="BQ9" s="10"/>
      <c r="BR9" s="25"/>
      <c r="BS9" s="10"/>
      <c r="BT9" s="25"/>
      <c r="BU9" s="10"/>
      <c r="BV9" s="25"/>
      <c r="BW9" s="10"/>
      <c r="BX9" s="25"/>
      <c r="BY9" s="10"/>
      <c r="BZ9" s="25"/>
      <c r="CA9" s="10"/>
      <c r="CB9" s="25"/>
      <c r="CC9" s="80"/>
      <c r="CD9" s="10"/>
      <c r="CE9" s="25"/>
      <c r="CF9" s="10"/>
      <c r="CG9" s="25"/>
      <c r="CH9" s="10"/>
      <c r="CI9" s="89"/>
      <c r="CJ9" s="80"/>
      <c r="CK9" s="94"/>
      <c r="CL9" s="99"/>
      <c r="CM9" s="94"/>
      <c r="CN9" s="80"/>
      <c r="CO9" s="94"/>
      <c r="CP9" s="10"/>
      <c r="CQ9" s="89"/>
      <c r="CR9" s="80"/>
      <c r="CS9" s="94"/>
      <c r="CT9" s="99"/>
      <c r="CU9" s="94"/>
      <c r="CV9" s="80"/>
      <c r="CW9" s="94"/>
      <c r="CX9" s="99"/>
      <c r="CY9" s="94"/>
      <c r="CZ9" s="80"/>
      <c r="DA9" s="94"/>
      <c r="DB9" s="10"/>
      <c r="DC9" s="89"/>
      <c r="DD9" s="80"/>
      <c r="DE9" s="94"/>
      <c r="DF9" s="99"/>
      <c r="DG9" s="94"/>
      <c r="DH9" s="80"/>
      <c r="DI9" s="94"/>
      <c r="DJ9" s="111"/>
      <c r="DK9" s="94"/>
      <c r="DL9" s="80"/>
      <c r="DM9" s="94"/>
      <c r="DN9" s="10"/>
      <c r="DO9" s="89"/>
      <c r="DP9" s="80"/>
      <c r="DQ9" s="94"/>
      <c r="DR9" s="99"/>
      <c r="DS9" s="94"/>
      <c r="DT9" s="80"/>
      <c r="DU9" s="105"/>
      <c r="DV9" s="109"/>
    </row>
    <row r="10" spans="2:126" ht="18.75" customHeight="1">
      <c r="B10" s="22" t="s">
        <v>55</v>
      </c>
      <c r="C10" s="9">
        <f t="shared" si="0"/>
        <v>1</v>
      </c>
      <c r="D10" s="23"/>
      <c r="E10" s="11"/>
      <c r="F10" s="24"/>
      <c r="G10" s="11"/>
      <c r="H10" s="24"/>
      <c r="I10" s="11"/>
      <c r="J10" s="24"/>
      <c r="K10" s="11"/>
      <c r="L10" s="24">
        <v>1</v>
      </c>
      <c r="M10" s="11"/>
      <c r="N10" s="24"/>
      <c r="O10" s="11"/>
      <c r="P10" s="24"/>
      <c r="Q10" s="11"/>
      <c r="R10" s="24"/>
      <c r="S10" s="11"/>
      <c r="T10" s="24"/>
      <c r="U10" s="11"/>
      <c r="V10" s="24"/>
      <c r="W10" s="11"/>
      <c r="X10" s="24"/>
      <c r="Y10" s="11"/>
      <c r="Z10" s="24"/>
      <c r="AA10" s="11"/>
      <c r="AB10" s="24"/>
      <c r="AC10" s="11"/>
      <c r="AD10" s="24"/>
      <c r="AE10" s="11"/>
      <c r="AF10" s="24"/>
      <c r="AG10" s="11"/>
      <c r="AH10" s="24"/>
      <c r="AI10" s="11"/>
      <c r="AJ10" s="24"/>
      <c r="AK10" s="11"/>
      <c r="AL10" s="24"/>
      <c r="AM10" s="11"/>
      <c r="AN10" s="24"/>
      <c r="AO10" s="11"/>
      <c r="AP10" s="24"/>
      <c r="AQ10" s="11"/>
      <c r="AR10" s="24"/>
      <c r="AS10" s="11"/>
      <c r="AT10" s="25"/>
      <c r="AU10" s="10"/>
      <c r="AV10" s="24"/>
      <c r="AW10" s="11"/>
      <c r="AX10" s="24"/>
      <c r="AY10" s="11"/>
      <c r="AZ10" s="24"/>
      <c r="BA10" s="11"/>
      <c r="BB10" s="24"/>
      <c r="BC10" s="11"/>
      <c r="BD10" s="24"/>
      <c r="BE10" s="11"/>
      <c r="BF10" s="24"/>
      <c r="BG10" s="11"/>
      <c r="BH10" s="24"/>
      <c r="BI10" s="11"/>
      <c r="BJ10" s="24"/>
      <c r="BK10" s="11"/>
      <c r="BL10" s="24"/>
      <c r="BM10" s="11"/>
      <c r="BN10" s="24"/>
      <c r="BO10" s="11"/>
      <c r="BP10" s="24"/>
      <c r="BQ10" s="11"/>
      <c r="BR10" s="24"/>
      <c r="BS10" s="11"/>
      <c r="BT10" s="24"/>
      <c r="BU10" s="10"/>
      <c r="BV10" s="25"/>
      <c r="BW10" s="10"/>
      <c r="BX10" s="25"/>
      <c r="BY10" s="10"/>
      <c r="BZ10" s="25"/>
      <c r="CA10" s="10"/>
      <c r="CB10" s="25"/>
      <c r="CC10" s="80"/>
      <c r="CD10" s="10"/>
      <c r="CE10" s="25"/>
      <c r="CF10" s="10"/>
      <c r="CG10" s="25"/>
      <c r="CH10" s="10"/>
      <c r="CI10" s="89"/>
      <c r="CJ10" s="80"/>
      <c r="CK10" s="94"/>
      <c r="CL10" s="99"/>
      <c r="CM10" s="94"/>
      <c r="CN10" s="80"/>
      <c r="CO10" s="94"/>
      <c r="CP10" s="10"/>
      <c r="CQ10" s="89"/>
      <c r="CR10" s="80"/>
      <c r="CS10" s="94"/>
      <c r="CT10" s="99"/>
      <c r="CU10" s="94"/>
      <c r="CV10" s="80"/>
      <c r="CW10" s="94"/>
      <c r="CX10" s="99"/>
      <c r="CY10" s="94"/>
      <c r="CZ10" s="80"/>
      <c r="DA10" s="94"/>
      <c r="DB10" s="10"/>
      <c r="DC10" s="89"/>
      <c r="DD10" s="80"/>
      <c r="DE10" s="94"/>
      <c r="DF10" s="99"/>
      <c r="DG10" s="94"/>
      <c r="DH10" s="80"/>
      <c r="DI10" s="94"/>
      <c r="DJ10" s="111"/>
      <c r="DK10" s="94"/>
      <c r="DL10" s="80"/>
      <c r="DM10" s="94"/>
      <c r="DN10" s="10"/>
      <c r="DO10" s="89"/>
      <c r="DP10" s="80"/>
      <c r="DQ10" s="94"/>
      <c r="DR10" s="99"/>
      <c r="DS10" s="94"/>
      <c r="DT10" s="80"/>
      <c r="DU10" s="105"/>
      <c r="DV10" s="109"/>
    </row>
    <row r="11" spans="2:126" ht="18.75" customHeight="1">
      <c r="B11" s="22" t="s">
        <v>16</v>
      </c>
      <c r="C11" s="9">
        <f t="shared" si="0"/>
        <v>1</v>
      </c>
      <c r="D11" s="23"/>
      <c r="E11" s="11">
        <v>1</v>
      </c>
      <c r="F11" s="24"/>
      <c r="G11" s="11"/>
      <c r="H11" s="24"/>
      <c r="I11" s="11"/>
      <c r="J11" s="24"/>
      <c r="K11" s="11"/>
      <c r="L11" s="24"/>
      <c r="M11" s="11"/>
      <c r="N11" s="24"/>
      <c r="O11" s="11"/>
      <c r="P11" s="24"/>
      <c r="Q11" s="11"/>
      <c r="R11" s="24"/>
      <c r="S11" s="11"/>
      <c r="T11" s="24"/>
      <c r="U11" s="11"/>
      <c r="V11" s="24"/>
      <c r="W11" s="11"/>
      <c r="X11" s="24"/>
      <c r="Y11" s="11"/>
      <c r="Z11" s="24"/>
      <c r="AA11" s="11"/>
      <c r="AB11" s="24"/>
      <c r="AC11" s="11"/>
      <c r="AD11" s="24"/>
      <c r="AE11" s="11"/>
      <c r="AF11" s="24"/>
      <c r="AG11" s="11"/>
      <c r="AH11" s="24"/>
      <c r="AI11" s="11"/>
      <c r="AJ11" s="24"/>
      <c r="AK11" s="11"/>
      <c r="AL11" s="24"/>
      <c r="AM11" s="11"/>
      <c r="AN11" s="24"/>
      <c r="AO11" s="11"/>
      <c r="AP11" s="24"/>
      <c r="AQ11" s="11"/>
      <c r="AR11" s="24"/>
      <c r="AS11" s="11"/>
      <c r="AT11" s="25"/>
      <c r="AU11" s="10"/>
      <c r="AV11" s="24"/>
      <c r="AW11" s="11"/>
      <c r="AX11" s="24"/>
      <c r="AY11" s="11"/>
      <c r="AZ11" s="24"/>
      <c r="BA11" s="11"/>
      <c r="BB11" s="24"/>
      <c r="BC11" s="11"/>
      <c r="BD11" s="24"/>
      <c r="BE11" s="11"/>
      <c r="BF11" s="24"/>
      <c r="BG11" s="11"/>
      <c r="BH11" s="24"/>
      <c r="BI11" s="11"/>
      <c r="BJ11" s="24"/>
      <c r="BK11" s="11"/>
      <c r="BL11" s="24"/>
      <c r="BM11" s="11"/>
      <c r="BN11" s="24"/>
      <c r="BO11" s="11"/>
      <c r="BP11" s="24"/>
      <c r="BQ11" s="11"/>
      <c r="BR11" s="24"/>
      <c r="BS11" s="11"/>
      <c r="BT11" s="24"/>
      <c r="BU11" s="10"/>
      <c r="BV11" s="25"/>
      <c r="BW11" s="10"/>
      <c r="BX11" s="25"/>
      <c r="BY11" s="10"/>
      <c r="BZ11" s="25"/>
      <c r="CA11" s="10"/>
      <c r="CB11" s="25"/>
      <c r="CC11" s="80"/>
      <c r="CD11" s="10"/>
      <c r="CE11" s="25"/>
      <c r="CF11" s="10"/>
      <c r="CG11" s="25"/>
      <c r="CH11" s="10"/>
      <c r="CI11" s="89"/>
      <c r="CJ11" s="80"/>
      <c r="CK11" s="94"/>
      <c r="CL11" s="99"/>
      <c r="CM11" s="94"/>
      <c r="CN11" s="80"/>
      <c r="CO11" s="94"/>
      <c r="CP11" s="10"/>
      <c r="CQ11" s="89"/>
      <c r="CR11" s="80"/>
      <c r="CS11" s="94"/>
      <c r="CT11" s="99"/>
      <c r="CU11" s="94"/>
      <c r="CV11" s="80"/>
      <c r="CW11" s="94"/>
      <c r="CX11" s="99"/>
      <c r="CY11" s="94"/>
      <c r="CZ11" s="80"/>
      <c r="DA11" s="94"/>
      <c r="DB11" s="10"/>
      <c r="DC11" s="89"/>
      <c r="DD11" s="80"/>
      <c r="DE11" s="94"/>
      <c r="DF11" s="99"/>
      <c r="DG11" s="94"/>
      <c r="DH11" s="80"/>
      <c r="DI11" s="94"/>
      <c r="DJ11" s="111"/>
      <c r="DK11" s="94"/>
      <c r="DL11" s="80"/>
      <c r="DM11" s="94"/>
      <c r="DN11" s="10"/>
      <c r="DO11" s="89"/>
      <c r="DP11" s="80"/>
      <c r="DQ11" s="94"/>
      <c r="DR11" s="99"/>
      <c r="DS11" s="94"/>
      <c r="DT11" s="80"/>
      <c r="DU11" s="105"/>
      <c r="DV11" s="109"/>
    </row>
    <row r="12" spans="2:126" ht="18.75" customHeight="1">
      <c r="B12" s="62" t="s">
        <v>57</v>
      </c>
      <c r="C12" s="9">
        <f t="shared" si="0"/>
        <v>9</v>
      </c>
      <c r="D12" s="26"/>
      <c r="E12" s="10"/>
      <c r="F12" s="25"/>
      <c r="G12" s="10"/>
      <c r="H12" s="25"/>
      <c r="I12" s="10"/>
      <c r="J12" s="25"/>
      <c r="K12" s="10"/>
      <c r="L12" s="25"/>
      <c r="M12" s="10"/>
      <c r="N12" s="25"/>
      <c r="O12" s="10"/>
      <c r="P12" s="25"/>
      <c r="Q12" s="10">
        <v>1</v>
      </c>
      <c r="R12" s="25"/>
      <c r="S12" s="10">
        <v>2</v>
      </c>
      <c r="T12" s="25"/>
      <c r="U12" s="10"/>
      <c r="V12" s="25"/>
      <c r="W12" s="10"/>
      <c r="X12" s="25"/>
      <c r="Y12" s="10"/>
      <c r="Z12" s="25"/>
      <c r="AA12" s="10"/>
      <c r="AB12" s="25">
        <v>3</v>
      </c>
      <c r="AC12" s="10"/>
      <c r="AD12" s="25"/>
      <c r="AE12" s="10"/>
      <c r="AF12" s="25"/>
      <c r="AG12" s="10"/>
      <c r="AH12" s="25"/>
      <c r="AI12" s="10"/>
      <c r="AJ12" s="25">
        <v>4</v>
      </c>
      <c r="AK12" s="10"/>
      <c r="AL12" s="25"/>
      <c r="AM12" s="10"/>
      <c r="AN12" s="25"/>
      <c r="AO12" s="10"/>
      <c r="AP12" s="25"/>
      <c r="AQ12" s="10"/>
      <c r="AR12" s="25"/>
      <c r="AS12" s="10"/>
      <c r="AT12" s="25">
        <v>5</v>
      </c>
      <c r="AU12" s="10"/>
      <c r="AV12" s="25">
        <v>6</v>
      </c>
      <c r="AW12" s="10">
        <v>7</v>
      </c>
      <c r="AX12" s="25">
        <v>8</v>
      </c>
      <c r="AY12" s="10"/>
      <c r="AZ12" s="25"/>
      <c r="BA12" s="10"/>
      <c r="BB12" s="25"/>
      <c r="BC12" s="10"/>
      <c r="BD12" s="25"/>
      <c r="BE12" s="10"/>
      <c r="BF12" s="25"/>
      <c r="BG12" s="10"/>
      <c r="BH12" s="25"/>
      <c r="BI12" s="10"/>
      <c r="BJ12" s="25"/>
      <c r="BK12" s="10">
        <v>9</v>
      </c>
      <c r="BL12" s="25"/>
      <c r="BM12" s="10"/>
      <c r="BN12" s="25"/>
      <c r="BO12" s="10"/>
      <c r="BP12" s="25"/>
      <c r="BQ12" s="10"/>
      <c r="BR12" s="25"/>
      <c r="BS12" s="10"/>
      <c r="BT12" s="25"/>
      <c r="BU12" s="10"/>
      <c r="BV12" s="25"/>
      <c r="BW12" s="10"/>
      <c r="BX12" s="25"/>
      <c r="BY12" s="10"/>
      <c r="BZ12" s="25"/>
      <c r="CA12" s="10"/>
      <c r="CB12" s="25"/>
      <c r="CC12" s="80"/>
      <c r="CD12" s="10"/>
      <c r="CE12" s="25"/>
      <c r="CF12" s="10"/>
      <c r="CG12" s="25"/>
      <c r="CH12" s="10"/>
      <c r="CI12" s="89"/>
      <c r="CJ12" s="80"/>
      <c r="CK12" s="94"/>
      <c r="CL12" s="99"/>
      <c r="CM12" s="94"/>
      <c r="CN12" s="80"/>
      <c r="CO12" s="94"/>
      <c r="CP12" s="10"/>
      <c r="CQ12" s="89"/>
      <c r="CR12" s="80"/>
      <c r="CS12" s="94"/>
      <c r="CT12" s="99"/>
      <c r="CU12" s="94"/>
      <c r="CV12" s="80"/>
      <c r="CW12" s="94"/>
      <c r="CX12" s="99"/>
      <c r="CY12" s="94"/>
      <c r="CZ12" s="80"/>
      <c r="DA12" s="94"/>
      <c r="DB12" s="10"/>
      <c r="DC12" s="89"/>
      <c r="DD12" s="80"/>
      <c r="DE12" s="94"/>
      <c r="DF12" s="99"/>
      <c r="DG12" s="94"/>
      <c r="DH12" s="80"/>
      <c r="DI12" s="94"/>
      <c r="DJ12" s="111"/>
      <c r="DK12" s="94"/>
      <c r="DL12" s="80"/>
      <c r="DM12" s="94"/>
      <c r="DN12" s="10"/>
      <c r="DO12" s="89"/>
      <c r="DP12" s="80"/>
      <c r="DQ12" s="94"/>
      <c r="DR12" s="99"/>
      <c r="DS12" s="94"/>
      <c r="DT12" s="80"/>
      <c r="DU12" s="105"/>
      <c r="DV12" s="109"/>
    </row>
    <row r="13" spans="2:126" ht="18.75" customHeight="1">
      <c r="B13" s="22" t="s">
        <v>56</v>
      </c>
      <c r="C13" s="9">
        <f t="shared" si="0"/>
        <v>4</v>
      </c>
      <c r="D13" s="26"/>
      <c r="E13" s="10"/>
      <c r="F13" s="25"/>
      <c r="G13" s="10"/>
      <c r="H13" s="25"/>
      <c r="I13" s="10"/>
      <c r="J13" s="25"/>
      <c r="K13" s="10"/>
      <c r="L13" s="25"/>
      <c r="M13" s="10"/>
      <c r="N13" s="25"/>
      <c r="O13" s="10"/>
      <c r="P13" s="25"/>
      <c r="Q13" s="10"/>
      <c r="R13" s="25"/>
      <c r="S13" s="10"/>
      <c r="T13" s="25"/>
      <c r="U13" s="10"/>
      <c r="V13" s="25"/>
      <c r="W13" s="10"/>
      <c r="X13" s="25"/>
      <c r="Y13" s="10"/>
      <c r="Z13" s="25"/>
      <c r="AA13" s="10"/>
      <c r="AB13" s="25"/>
      <c r="AC13" s="10"/>
      <c r="AD13" s="25"/>
      <c r="AE13" s="10"/>
      <c r="AF13" s="25"/>
      <c r="AG13" s="10"/>
      <c r="AH13" s="25"/>
      <c r="AI13" s="10"/>
      <c r="AJ13" s="25"/>
      <c r="AK13" s="10">
        <v>1</v>
      </c>
      <c r="AL13" s="25"/>
      <c r="AM13" s="10"/>
      <c r="AN13" s="25"/>
      <c r="AO13" s="10"/>
      <c r="AP13" s="25"/>
      <c r="AQ13" s="10"/>
      <c r="AR13" s="25"/>
      <c r="AS13" s="10"/>
      <c r="AT13" s="25"/>
      <c r="AU13" s="10"/>
      <c r="AV13" s="25"/>
      <c r="AW13" s="10"/>
      <c r="AX13" s="25"/>
      <c r="AY13" s="10"/>
      <c r="AZ13" s="25"/>
      <c r="BA13" s="10"/>
      <c r="BB13" s="25"/>
      <c r="BC13" s="10">
        <v>2</v>
      </c>
      <c r="BD13" s="25"/>
      <c r="BE13" s="10"/>
      <c r="BF13" s="25"/>
      <c r="BG13" s="10"/>
      <c r="BH13" s="25"/>
      <c r="BI13" s="10"/>
      <c r="BJ13" s="25"/>
      <c r="BK13" s="10"/>
      <c r="BL13" s="25"/>
      <c r="BM13" s="10"/>
      <c r="BN13" s="25"/>
      <c r="BO13" s="10"/>
      <c r="BP13" s="25"/>
      <c r="BQ13" s="10">
        <v>3</v>
      </c>
      <c r="BR13" s="25">
        <v>4</v>
      </c>
      <c r="BS13" s="10"/>
      <c r="BT13" s="25"/>
      <c r="BU13" s="10"/>
      <c r="BV13" s="25"/>
      <c r="BW13" s="10"/>
      <c r="BX13" s="25"/>
      <c r="BY13" s="10"/>
      <c r="BZ13" s="25"/>
      <c r="CA13" s="10"/>
      <c r="CB13" s="25"/>
      <c r="CC13" s="80"/>
      <c r="CD13" s="10"/>
      <c r="CE13" s="25"/>
      <c r="CF13" s="10"/>
      <c r="CG13" s="25"/>
      <c r="CH13" s="10"/>
      <c r="CI13" s="89"/>
      <c r="CJ13" s="80"/>
      <c r="CK13" s="94"/>
      <c r="CL13" s="99"/>
      <c r="CM13" s="94"/>
      <c r="CN13" s="80"/>
      <c r="CO13" s="94"/>
      <c r="CP13" s="10"/>
      <c r="CQ13" s="89"/>
      <c r="CR13" s="80"/>
      <c r="CS13" s="94"/>
      <c r="CT13" s="99"/>
      <c r="CU13" s="94"/>
      <c r="CV13" s="80"/>
      <c r="CW13" s="94"/>
      <c r="CX13" s="99"/>
      <c r="CY13" s="94"/>
      <c r="CZ13" s="80"/>
      <c r="DA13" s="94"/>
      <c r="DB13" s="10"/>
      <c r="DC13" s="89"/>
      <c r="DD13" s="80"/>
      <c r="DE13" s="94"/>
      <c r="DF13" s="99"/>
      <c r="DG13" s="94"/>
      <c r="DH13" s="80"/>
      <c r="DI13" s="94"/>
      <c r="DJ13" s="111"/>
      <c r="DK13" s="94"/>
      <c r="DL13" s="80"/>
      <c r="DM13" s="94"/>
      <c r="DN13" s="10"/>
      <c r="DO13" s="89"/>
      <c r="DP13" s="80"/>
      <c r="DQ13" s="94"/>
      <c r="DR13" s="99"/>
      <c r="DS13" s="94"/>
      <c r="DT13" s="80"/>
      <c r="DU13" s="105"/>
      <c r="DV13" s="109"/>
    </row>
    <row r="14" spans="2:126" ht="18.75" customHeight="1">
      <c r="B14" s="62" t="s">
        <v>105</v>
      </c>
      <c r="C14" s="9">
        <f t="shared" si="0"/>
        <v>2</v>
      </c>
      <c r="D14" s="26"/>
      <c r="E14" s="10"/>
      <c r="F14" s="25"/>
      <c r="G14" s="10"/>
      <c r="H14" s="25"/>
      <c r="I14" s="10"/>
      <c r="J14" s="25"/>
      <c r="K14" s="10"/>
      <c r="L14" s="25"/>
      <c r="M14" s="10"/>
      <c r="N14" s="25"/>
      <c r="O14" s="10"/>
      <c r="P14" s="25"/>
      <c r="Q14" s="10"/>
      <c r="R14" s="25"/>
      <c r="S14" s="10"/>
      <c r="T14" s="25"/>
      <c r="U14" s="10"/>
      <c r="V14" s="25"/>
      <c r="W14" s="10"/>
      <c r="X14" s="25"/>
      <c r="Y14" s="10"/>
      <c r="Z14" s="25"/>
      <c r="AA14" s="10"/>
      <c r="AB14" s="25"/>
      <c r="AC14" s="10"/>
      <c r="AD14" s="25"/>
      <c r="AE14" s="10"/>
      <c r="AF14" s="25"/>
      <c r="AG14" s="10"/>
      <c r="AH14" s="25"/>
      <c r="AI14" s="10"/>
      <c r="AJ14" s="25"/>
      <c r="AK14" s="10"/>
      <c r="AL14" s="25"/>
      <c r="AM14" s="10"/>
      <c r="AN14" s="25"/>
      <c r="AO14" s="10"/>
      <c r="AP14" s="25"/>
      <c r="AQ14" s="10"/>
      <c r="AR14" s="25"/>
      <c r="AS14" s="10"/>
      <c r="AT14" s="25">
        <v>1</v>
      </c>
      <c r="AU14" s="10"/>
      <c r="AV14" s="25"/>
      <c r="AW14" s="10"/>
      <c r="AX14" s="25"/>
      <c r="AY14" s="10"/>
      <c r="AZ14" s="25"/>
      <c r="BA14" s="10"/>
      <c r="BB14" s="25"/>
      <c r="BC14" s="10"/>
      <c r="BD14" s="25"/>
      <c r="BE14" s="10"/>
      <c r="BF14" s="25"/>
      <c r="BG14" s="10"/>
      <c r="BH14" s="25"/>
      <c r="BI14" s="10"/>
      <c r="BJ14" s="25"/>
      <c r="BK14" s="10"/>
      <c r="BL14" s="25"/>
      <c r="BM14" s="10"/>
      <c r="BN14" s="25"/>
      <c r="BO14" s="10"/>
      <c r="BP14" s="25"/>
      <c r="BQ14" s="10"/>
      <c r="BR14" s="25"/>
      <c r="BS14" s="10"/>
      <c r="BT14" s="25"/>
      <c r="BU14" s="10"/>
      <c r="BV14" s="25"/>
      <c r="BW14" s="10"/>
      <c r="BX14" s="25"/>
      <c r="BY14" s="10"/>
      <c r="BZ14" s="25"/>
      <c r="CA14" s="10"/>
      <c r="CB14" s="25"/>
      <c r="CC14" s="80"/>
      <c r="CD14" s="10"/>
      <c r="CE14" s="25"/>
      <c r="CF14" s="10"/>
      <c r="CG14" s="25"/>
      <c r="CH14" s="10"/>
      <c r="CI14" s="89"/>
      <c r="CJ14" s="80">
        <v>2</v>
      </c>
      <c r="CK14" s="94"/>
      <c r="CL14" s="99"/>
      <c r="CM14" s="94"/>
      <c r="CN14" s="80"/>
      <c r="CO14" s="94"/>
      <c r="CP14" s="10"/>
      <c r="CQ14" s="89"/>
      <c r="CR14" s="80"/>
      <c r="CS14" s="94"/>
      <c r="CT14" s="99"/>
      <c r="CU14" s="94"/>
      <c r="CV14" s="80"/>
      <c r="CW14" s="94"/>
      <c r="CX14" s="99"/>
      <c r="CY14" s="94"/>
      <c r="CZ14" s="80"/>
      <c r="DA14" s="94"/>
      <c r="DB14" s="10"/>
      <c r="DC14" s="89"/>
      <c r="DD14" s="80"/>
      <c r="DE14" s="94"/>
      <c r="DF14" s="99"/>
      <c r="DG14" s="94"/>
      <c r="DH14" s="80"/>
      <c r="DI14" s="94"/>
      <c r="DJ14" s="111"/>
      <c r="DK14" s="94"/>
      <c r="DL14" s="80"/>
      <c r="DM14" s="94"/>
      <c r="DN14" s="10"/>
      <c r="DO14" s="89"/>
      <c r="DP14" s="80"/>
      <c r="DQ14" s="94"/>
      <c r="DR14" s="99"/>
      <c r="DS14" s="94"/>
      <c r="DT14" s="80"/>
      <c r="DU14" s="105"/>
      <c r="DV14" s="109"/>
    </row>
    <row r="15" spans="2:126" ht="18.75" customHeight="1">
      <c r="B15" s="62" t="s">
        <v>58</v>
      </c>
      <c r="C15" s="9">
        <f t="shared" si="0"/>
        <v>5</v>
      </c>
      <c r="D15" s="26"/>
      <c r="E15" s="10"/>
      <c r="F15" s="25"/>
      <c r="G15" s="10"/>
      <c r="H15" s="25"/>
      <c r="I15" s="10"/>
      <c r="J15" s="25"/>
      <c r="K15" s="10"/>
      <c r="L15" s="25"/>
      <c r="M15" s="10"/>
      <c r="N15" s="25"/>
      <c r="O15" s="10"/>
      <c r="P15" s="25"/>
      <c r="Q15" s="10"/>
      <c r="R15" s="25"/>
      <c r="S15" s="10"/>
      <c r="T15" s="25"/>
      <c r="U15" s="10"/>
      <c r="V15" s="25"/>
      <c r="W15" s="10"/>
      <c r="X15" s="25"/>
      <c r="Y15" s="10"/>
      <c r="Z15" s="25">
        <v>1</v>
      </c>
      <c r="AA15" s="10">
        <v>2</v>
      </c>
      <c r="AB15" s="25"/>
      <c r="AC15" s="10"/>
      <c r="AD15" s="25"/>
      <c r="AE15" s="10"/>
      <c r="AF15" s="25"/>
      <c r="AG15" s="10"/>
      <c r="AH15" s="25"/>
      <c r="AI15" s="10"/>
      <c r="AJ15" s="25"/>
      <c r="AK15" s="10"/>
      <c r="AL15" s="25"/>
      <c r="AM15" s="10"/>
      <c r="AN15" s="25"/>
      <c r="AO15" s="10"/>
      <c r="AP15" s="25"/>
      <c r="AQ15" s="10">
        <v>3</v>
      </c>
      <c r="AR15" s="25">
        <v>4</v>
      </c>
      <c r="AS15" s="10"/>
      <c r="AT15" s="25">
        <v>5</v>
      </c>
      <c r="AU15" s="10"/>
      <c r="AV15" s="25"/>
      <c r="AW15" s="10"/>
      <c r="AX15" s="25"/>
      <c r="AY15" s="10"/>
      <c r="AZ15" s="25"/>
      <c r="BA15" s="10"/>
      <c r="BB15" s="25"/>
      <c r="BC15" s="10"/>
      <c r="BD15" s="25"/>
      <c r="BE15" s="10"/>
      <c r="BF15" s="25"/>
      <c r="BG15" s="10"/>
      <c r="BH15" s="25"/>
      <c r="BI15" s="10"/>
      <c r="BJ15" s="25"/>
      <c r="BK15" s="10"/>
      <c r="BL15" s="25"/>
      <c r="BM15" s="10"/>
      <c r="BN15" s="25"/>
      <c r="BO15" s="10"/>
      <c r="BP15" s="25"/>
      <c r="BQ15" s="10"/>
      <c r="BR15" s="25"/>
      <c r="BS15" s="10"/>
      <c r="BT15" s="25"/>
      <c r="BU15" s="10"/>
      <c r="BV15" s="25"/>
      <c r="BW15" s="10"/>
      <c r="BX15" s="25"/>
      <c r="BY15" s="10"/>
      <c r="BZ15" s="25"/>
      <c r="CA15" s="10"/>
      <c r="CB15" s="25"/>
      <c r="CC15" s="80"/>
      <c r="CD15" s="10"/>
      <c r="CE15" s="25"/>
      <c r="CF15" s="10"/>
      <c r="CG15" s="25"/>
      <c r="CH15" s="10"/>
      <c r="CI15" s="89"/>
      <c r="CJ15" s="80"/>
      <c r="CK15" s="94"/>
      <c r="CL15" s="99"/>
      <c r="CM15" s="94"/>
      <c r="CN15" s="80"/>
      <c r="CO15" s="94"/>
      <c r="CP15" s="10"/>
      <c r="CQ15" s="89"/>
      <c r="CR15" s="80"/>
      <c r="CS15" s="94"/>
      <c r="CT15" s="99"/>
      <c r="CU15" s="94"/>
      <c r="CV15" s="80"/>
      <c r="CW15" s="94"/>
      <c r="CX15" s="99"/>
      <c r="CY15" s="94"/>
      <c r="CZ15" s="80"/>
      <c r="DA15" s="94"/>
      <c r="DB15" s="10"/>
      <c r="DC15" s="89"/>
      <c r="DD15" s="80"/>
      <c r="DE15" s="94"/>
      <c r="DF15" s="99"/>
      <c r="DG15" s="94"/>
      <c r="DH15" s="80"/>
      <c r="DI15" s="94"/>
      <c r="DJ15" s="111"/>
      <c r="DK15" s="94"/>
      <c r="DL15" s="80"/>
      <c r="DM15" s="94"/>
      <c r="DN15" s="10"/>
      <c r="DO15" s="89"/>
      <c r="DP15" s="80"/>
      <c r="DQ15" s="94"/>
      <c r="DR15" s="99"/>
      <c r="DS15" s="94"/>
      <c r="DT15" s="80"/>
      <c r="DU15" s="105"/>
      <c r="DV15" s="109"/>
    </row>
    <row r="16" spans="2:126" s="71" customFormat="1" ht="18.75" customHeight="1">
      <c r="B16" s="22" t="s">
        <v>91</v>
      </c>
      <c r="C16" s="9">
        <f t="shared" si="0"/>
        <v>2</v>
      </c>
      <c r="D16" s="26"/>
      <c r="E16" s="10"/>
      <c r="F16" s="25"/>
      <c r="G16" s="10"/>
      <c r="H16" s="25"/>
      <c r="I16" s="10"/>
      <c r="J16" s="25"/>
      <c r="K16" s="10"/>
      <c r="L16" s="25"/>
      <c r="M16" s="10"/>
      <c r="N16" s="25"/>
      <c r="O16" s="10"/>
      <c r="P16" s="25"/>
      <c r="Q16" s="10"/>
      <c r="R16" s="25"/>
      <c r="S16" s="10"/>
      <c r="T16" s="25"/>
      <c r="U16" s="10"/>
      <c r="V16" s="25"/>
      <c r="W16" s="10"/>
      <c r="X16" s="25"/>
      <c r="Y16" s="10"/>
      <c r="Z16" s="25"/>
      <c r="AA16" s="10"/>
      <c r="AB16" s="25"/>
      <c r="AC16" s="10"/>
      <c r="AD16" s="25"/>
      <c r="AE16" s="10"/>
      <c r="AF16" s="25"/>
      <c r="AG16" s="10"/>
      <c r="AH16" s="25"/>
      <c r="AI16" s="10"/>
      <c r="AJ16" s="25"/>
      <c r="AK16" s="10"/>
      <c r="AL16" s="25"/>
      <c r="AM16" s="10"/>
      <c r="AN16" s="25"/>
      <c r="AO16" s="10"/>
      <c r="AP16" s="25"/>
      <c r="AQ16" s="10">
        <v>1</v>
      </c>
      <c r="AR16" s="25">
        <v>2</v>
      </c>
      <c r="AS16" s="10"/>
      <c r="AT16" s="25"/>
      <c r="AU16" s="10"/>
      <c r="AV16" s="25"/>
      <c r="AW16" s="10"/>
      <c r="AX16" s="25"/>
      <c r="AY16" s="10"/>
      <c r="AZ16" s="25"/>
      <c r="BA16" s="10"/>
      <c r="BB16" s="25"/>
      <c r="BC16" s="10"/>
      <c r="BD16" s="25"/>
      <c r="BE16" s="10"/>
      <c r="BF16" s="25"/>
      <c r="BG16" s="10"/>
      <c r="BH16" s="25"/>
      <c r="BI16" s="10"/>
      <c r="BJ16" s="25"/>
      <c r="BK16" s="10"/>
      <c r="BL16" s="25"/>
      <c r="BM16" s="10"/>
      <c r="BN16" s="25"/>
      <c r="BO16" s="10"/>
      <c r="BP16" s="25"/>
      <c r="BQ16" s="10"/>
      <c r="BR16" s="25"/>
      <c r="BS16" s="10"/>
      <c r="BT16" s="24"/>
      <c r="BU16" s="10"/>
      <c r="BV16" s="25"/>
      <c r="BW16" s="10"/>
      <c r="BX16" s="25"/>
      <c r="BY16" s="10"/>
      <c r="BZ16" s="25"/>
      <c r="CA16" s="10"/>
      <c r="CB16" s="25"/>
      <c r="CC16" s="80"/>
      <c r="CD16" s="10"/>
      <c r="CE16" s="25"/>
      <c r="CF16" s="10"/>
      <c r="CG16" s="25"/>
      <c r="CH16" s="10"/>
      <c r="CI16" s="89"/>
      <c r="CJ16" s="80"/>
      <c r="CK16" s="94"/>
      <c r="CL16" s="99"/>
      <c r="CM16" s="94"/>
      <c r="CN16" s="80"/>
      <c r="CO16" s="94"/>
      <c r="CP16" s="10"/>
      <c r="CQ16" s="89"/>
      <c r="CR16" s="80"/>
      <c r="CS16" s="94"/>
      <c r="CT16" s="99"/>
      <c r="CU16" s="94"/>
      <c r="CV16" s="80"/>
      <c r="CW16" s="94"/>
      <c r="CX16" s="99"/>
      <c r="CY16" s="94"/>
      <c r="CZ16" s="80"/>
      <c r="DA16" s="94"/>
      <c r="DB16" s="10"/>
      <c r="DC16" s="89"/>
      <c r="DD16" s="80"/>
      <c r="DE16" s="94"/>
      <c r="DF16" s="99"/>
      <c r="DG16" s="94"/>
      <c r="DH16" s="80"/>
      <c r="DI16" s="94"/>
      <c r="DJ16" s="111"/>
      <c r="DK16" s="94"/>
      <c r="DL16" s="80"/>
      <c r="DM16" s="94"/>
      <c r="DN16" s="10"/>
      <c r="DO16" s="89"/>
      <c r="DP16" s="80"/>
      <c r="DQ16" s="94"/>
      <c r="DR16" s="99"/>
      <c r="DS16" s="94"/>
      <c r="DT16" s="80"/>
      <c r="DU16" s="105"/>
      <c r="DV16" s="110"/>
    </row>
    <row r="17" spans="2:126" ht="18.75" customHeight="1">
      <c r="B17" s="22" t="s">
        <v>84</v>
      </c>
      <c r="C17" s="9">
        <f t="shared" si="0"/>
        <v>1</v>
      </c>
      <c r="D17" s="72"/>
      <c r="E17" s="73"/>
      <c r="F17" s="74"/>
      <c r="G17" s="73"/>
      <c r="H17" s="74"/>
      <c r="I17" s="73"/>
      <c r="J17" s="74"/>
      <c r="K17" s="73"/>
      <c r="L17" s="74"/>
      <c r="M17" s="73"/>
      <c r="N17" s="74"/>
      <c r="O17" s="73"/>
      <c r="P17" s="74"/>
      <c r="Q17" s="73"/>
      <c r="R17" s="74"/>
      <c r="S17" s="73"/>
      <c r="T17" s="74"/>
      <c r="U17" s="73"/>
      <c r="V17" s="74"/>
      <c r="W17" s="73"/>
      <c r="X17" s="74"/>
      <c r="Y17" s="73"/>
      <c r="Z17" s="74"/>
      <c r="AA17" s="73"/>
      <c r="AB17" s="74"/>
      <c r="AC17" s="73"/>
      <c r="AD17" s="74"/>
      <c r="AE17" s="73"/>
      <c r="AF17" s="74"/>
      <c r="AG17" s="73"/>
      <c r="AH17" s="74"/>
      <c r="AI17" s="73"/>
      <c r="AJ17" s="74"/>
      <c r="AK17" s="75">
        <v>1</v>
      </c>
      <c r="AL17" s="74"/>
      <c r="AM17" s="73"/>
      <c r="AN17" s="74"/>
      <c r="AO17" s="73"/>
      <c r="AP17" s="74"/>
      <c r="AQ17" s="73"/>
      <c r="AR17" s="74"/>
      <c r="AS17" s="73"/>
      <c r="AT17" s="74"/>
      <c r="AU17" s="73"/>
      <c r="AV17" s="74"/>
      <c r="AW17" s="73"/>
      <c r="AX17" s="74"/>
      <c r="AY17" s="73"/>
      <c r="AZ17" s="74"/>
      <c r="BA17" s="73"/>
      <c r="BB17" s="74"/>
      <c r="BC17" s="73"/>
      <c r="BD17" s="74"/>
      <c r="BE17" s="73"/>
      <c r="BF17" s="74"/>
      <c r="BG17" s="73"/>
      <c r="BH17" s="74"/>
      <c r="BI17" s="73"/>
      <c r="BJ17" s="74"/>
      <c r="BK17" s="73"/>
      <c r="BL17" s="74"/>
      <c r="BM17" s="73"/>
      <c r="BN17" s="74"/>
      <c r="BO17" s="73"/>
      <c r="BP17" s="74"/>
      <c r="BQ17" s="73"/>
      <c r="BR17" s="74"/>
      <c r="BS17" s="73"/>
      <c r="BT17" s="74"/>
      <c r="BU17" s="73"/>
      <c r="BV17" s="74"/>
      <c r="BW17" s="73"/>
      <c r="BX17" s="74"/>
      <c r="BY17" s="73"/>
      <c r="BZ17" s="74"/>
      <c r="CA17" s="73"/>
      <c r="CB17" s="74"/>
      <c r="CC17" s="81"/>
      <c r="CD17" s="73"/>
      <c r="CE17" s="74"/>
      <c r="CF17" s="73"/>
      <c r="CG17" s="74"/>
      <c r="CH17" s="73"/>
      <c r="CI17" s="90"/>
      <c r="CJ17" s="81"/>
      <c r="CK17" s="95"/>
      <c r="CL17" s="100"/>
      <c r="CM17" s="95"/>
      <c r="CN17" s="81"/>
      <c r="CO17" s="95"/>
      <c r="CP17" s="73"/>
      <c r="CQ17" s="90"/>
      <c r="CR17" s="81"/>
      <c r="CS17" s="95"/>
      <c r="CT17" s="100"/>
      <c r="CU17" s="95"/>
      <c r="CV17" s="81"/>
      <c r="CW17" s="95"/>
      <c r="CX17" s="100"/>
      <c r="CY17" s="95"/>
      <c r="CZ17" s="81"/>
      <c r="DA17" s="95"/>
      <c r="DB17" s="73"/>
      <c r="DC17" s="90"/>
      <c r="DD17" s="81"/>
      <c r="DE17" s="95"/>
      <c r="DF17" s="100"/>
      <c r="DG17" s="95"/>
      <c r="DH17" s="81"/>
      <c r="DI17" s="95"/>
      <c r="DJ17" s="112"/>
      <c r="DK17" s="95"/>
      <c r="DL17" s="81"/>
      <c r="DM17" s="95"/>
      <c r="DN17" s="73"/>
      <c r="DO17" s="90"/>
      <c r="DP17" s="81"/>
      <c r="DQ17" s="95"/>
      <c r="DR17" s="100"/>
      <c r="DS17" s="95"/>
      <c r="DT17" s="81"/>
      <c r="DU17" s="106"/>
      <c r="DV17" s="109"/>
    </row>
    <row r="18" spans="2:126" ht="18.75" customHeight="1">
      <c r="B18" s="62" t="s">
        <v>62</v>
      </c>
      <c r="C18" s="9">
        <f t="shared" si="0"/>
        <v>6</v>
      </c>
      <c r="D18" s="26"/>
      <c r="E18" s="10"/>
      <c r="F18" s="25"/>
      <c r="G18" s="10"/>
      <c r="H18" s="25"/>
      <c r="I18" s="10"/>
      <c r="J18" s="25"/>
      <c r="K18" s="10"/>
      <c r="L18" s="25"/>
      <c r="M18" s="10"/>
      <c r="N18" s="25"/>
      <c r="O18" s="10"/>
      <c r="P18" s="25"/>
      <c r="Q18" s="10"/>
      <c r="R18" s="25"/>
      <c r="S18" s="10"/>
      <c r="T18" s="25"/>
      <c r="U18" s="10"/>
      <c r="V18" s="25"/>
      <c r="W18" s="10"/>
      <c r="X18" s="25"/>
      <c r="Y18" s="10"/>
      <c r="Z18" s="25"/>
      <c r="AA18" s="10"/>
      <c r="AB18" s="25"/>
      <c r="AC18" s="10"/>
      <c r="AD18" s="25"/>
      <c r="AE18" s="10"/>
      <c r="AF18" s="25"/>
      <c r="AG18" s="10"/>
      <c r="AH18" s="25"/>
      <c r="AI18" s="10"/>
      <c r="AJ18" s="25"/>
      <c r="AK18" s="10"/>
      <c r="AL18" s="25"/>
      <c r="AM18" s="10"/>
      <c r="AN18" s="25"/>
      <c r="AO18" s="10"/>
      <c r="AP18" s="25"/>
      <c r="AQ18" s="10"/>
      <c r="AR18" s="25"/>
      <c r="AS18" s="10"/>
      <c r="AT18" s="25"/>
      <c r="AU18" s="10"/>
      <c r="AV18" s="25"/>
      <c r="AW18" s="10"/>
      <c r="AX18" s="25"/>
      <c r="AY18" s="10"/>
      <c r="AZ18" s="25"/>
      <c r="BA18" s="10"/>
      <c r="BB18" s="25"/>
      <c r="BC18" s="10"/>
      <c r="BD18" s="25"/>
      <c r="BE18" s="10"/>
      <c r="BF18" s="25"/>
      <c r="BG18" s="10"/>
      <c r="BH18" s="25">
        <v>1</v>
      </c>
      <c r="BI18" s="10"/>
      <c r="BJ18" s="25"/>
      <c r="BK18" s="10"/>
      <c r="BL18" s="25"/>
      <c r="BM18" s="10"/>
      <c r="BN18" s="25"/>
      <c r="BO18" s="10">
        <v>2</v>
      </c>
      <c r="BP18" s="25"/>
      <c r="BQ18" s="10"/>
      <c r="BR18" s="25"/>
      <c r="BS18" s="10"/>
      <c r="BT18" s="24"/>
      <c r="BU18" s="10"/>
      <c r="BV18" s="25">
        <v>3</v>
      </c>
      <c r="BW18" s="10"/>
      <c r="BX18" s="25"/>
      <c r="BY18" s="10"/>
      <c r="BZ18" s="25"/>
      <c r="CA18" s="10"/>
      <c r="CB18" s="25"/>
      <c r="CC18" s="80"/>
      <c r="CD18" s="10"/>
      <c r="CE18" s="25"/>
      <c r="CF18" s="10">
        <v>4</v>
      </c>
      <c r="CG18" s="25"/>
      <c r="CH18" s="10"/>
      <c r="CI18" s="89"/>
      <c r="CJ18" s="80"/>
      <c r="CK18" s="94"/>
      <c r="CL18" s="99"/>
      <c r="CM18" s="94"/>
      <c r="CN18" s="80"/>
      <c r="CO18" s="94"/>
      <c r="CP18" s="10">
        <v>5</v>
      </c>
      <c r="CQ18" s="89"/>
      <c r="CR18" s="80"/>
      <c r="CS18" s="94"/>
      <c r="CT18" s="99"/>
      <c r="CU18" s="94"/>
      <c r="CV18" s="80"/>
      <c r="CW18" s="94"/>
      <c r="CX18" s="99"/>
      <c r="CY18" s="94"/>
      <c r="CZ18" s="80"/>
      <c r="DA18" s="94"/>
      <c r="DB18" s="10"/>
      <c r="DC18" s="89"/>
      <c r="DD18" s="80"/>
      <c r="DE18" s="94"/>
      <c r="DF18" s="99">
        <v>6</v>
      </c>
      <c r="DG18" s="94"/>
      <c r="DH18" s="80"/>
      <c r="DI18" s="94"/>
      <c r="DJ18" s="111"/>
      <c r="DK18" s="94"/>
      <c r="DL18" s="80"/>
      <c r="DM18" s="94"/>
      <c r="DN18" s="10"/>
      <c r="DO18" s="89"/>
      <c r="DP18" s="80"/>
      <c r="DQ18" s="94"/>
      <c r="DR18" s="99"/>
      <c r="DS18" s="94"/>
      <c r="DT18" s="80"/>
      <c r="DU18" s="105"/>
      <c r="DV18" s="109"/>
    </row>
    <row r="19" spans="2:126" ht="18.75" customHeight="1">
      <c r="B19" s="62" t="s">
        <v>61</v>
      </c>
      <c r="C19" s="9">
        <f t="shared" si="0"/>
        <v>2</v>
      </c>
      <c r="D19" s="26"/>
      <c r="E19" s="10"/>
      <c r="F19" s="25"/>
      <c r="G19" s="10"/>
      <c r="H19" s="25"/>
      <c r="I19" s="10"/>
      <c r="J19" s="25"/>
      <c r="K19" s="10"/>
      <c r="L19" s="25"/>
      <c r="M19" s="10"/>
      <c r="N19" s="25"/>
      <c r="O19" s="10"/>
      <c r="P19" s="25"/>
      <c r="Q19" s="10"/>
      <c r="R19" s="25"/>
      <c r="S19" s="10"/>
      <c r="T19" s="25"/>
      <c r="U19" s="10"/>
      <c r="V19" s="25"/>
      <c r="W19" s="10"/>
      <c r="X19" s="25"/>
      <c r="Y19" s="10"/>
      <c r="Z19" s="25"/>
      <c r="AA19" s="10"/>
      <c r="AB19" s="25"/>
      <c r="AC19" s="10"/>
      <c r="AD19" s="25"/>
      <c r="AE19" s="10"/>
      <c r="AF19" s="25"/>
      <c r="AG19" s="10"/>
      <c r="AH19" s="25"/>
      <c r="AI19" s="10"/>
      <c r="AJ19" s="25"/>
      <c r="AK19" s="10"/>
      <c r="AL19" s="25"/>
      <c r="AM19" s="10"/>
      <c r="AN19" s="25"/>
      <c r="AO19" s="10"/>
      <c r="AP19" s="25"/>
      <c r="AQ19" s="10"/>
      <c r="AR19" s="25"/>
      <c r="AS19" s="10"/>
      <c r="AT19" s="25"/>
      <c r="AU19" s="10"/>
      <c r="AV19" s="25"/>
      <c r="AW19" s="10"/>
      <c r="AX19" s="25"/>
      <c r="AY19" s="10"/>
      <c r="AZ19" s="25"/>
      <c r="BA19" s="10"/>
      <c r="BB19" s="25"/>
      <c r="BC19" s="10"/>
      <c r="BD19" s="25"/>
      <c r="BE19" s="10"/>
      <c r="BF19" s="25"/>
      <c r="BG19" s="10"/>
      <c r="BH19" s="25"/>
      <c r="BI19" s="10"/>
      <c r="BJ19" s="25"/>
      <c r="BK19" s="10"/>
      <c r="BL19" s="25">
        <v>1</v>
      </c>
      <c r="BM19" s="10">
        <v>2</v>
      </c>
      <c r="BN19" s="25"/>
      <c r="BO19" s="10"/>
      <c r="BP19" s="25"/>
      <c r="BQ19" s="10"/>
      <c r="BR19" s="25"/>
      <c r="BS19" s="10"/>
      <c r="BT19" s="25"/>
      <c r="BU19" s="10"/>
      <c r="BV19" s="25"/>
      <c r="BW19" s="10"/>
      <c r="BX19" s="25"/>
      <c r="BY19" s="10"/>
      <c r="BZ19" s="25"/>
      <c r="CA19" s="10"/>
      <c r="CB19" s="25"/>
      <c r="CC19" s="80"/>
      <c r="CD19" s="10"/>
      <c r="CE19" s="25"/>
      <c r="CF19" s="10"/>
      <c r="CG19" s="25"/>
      <c r="CH19" s="10"/>
      <c r="CI19" s="89"/>
      <c r="CJ19" s="80"/>
      <c r="CK19" s="94"/>
      <c r="CL19" s="99"/>
      <c r="CM19" s="94"/>
      <c r="CN19" s="80"/>
      <c r="CO19" s="94"/>
      <c r="CP19" s="10"/>
      <c r="CQ19" s="89"/>
      <c r="CR19" s="80"/>
      <c r="CS19" s="94"/>
      <c r="CT19" s="99"/>
      <c r="CU19" s="94"/>
      <c r="CV19" s="80"/>
      <c r="CW19" s="94"/>
      <c r="CX19" s="99"/>
      <c r="CY19" s="94"/>
      <c r="CZ19" s="80"/>
      <c r="DA19" s="94"/>
      <c r="DB19" s="10"/>
      <c r="DC19" s="89"/>
      <c r="DD19" s="80"/>
      <c r="DE19" s="94"/>
      <c r="DF19" s="99"/>
      <c r="DG19" s="94"/>
      <c r="DH19" s="80"/>
      <c r="DI19" s="94"/>
      <c r="DJ19" s="111"/>
      <c r="DK19" s="94"/>
      <c r="DL19" s="80"/>
      <c r="DM19" s="94"/>
      <c r="DN19" s="10"/>
      <c r="DO19" s="89"/>
      <c r="DP19" s="80"/>
      <c r="DQ19" s="94"/>
      <c r="DR19" s="99"/>
      <c r="DS19" s="94"/>
      <c r="DT19" s="80"/>
      <c r="DU19" s="105"/>
      <c r="DV19" s="109"/>
    </row>
    <row r="20" spans="2:126" ht="18.75" customHeight="1">
      <c r="B20" s="62" t="s">
        <v>64</v>
      </c>
      <c r="C20" s="9">
        <f t="shared" si="0"/>
        <v>1</v>
      </c>
      <c r="D20" s="26"/>
      <c r="E20" s="10"/>
      <c r="F20" s="25"/>
      <c r="G20" s="10"/>
      <c r="H20" s="25"/>
      <c r="I20" s="10"/>
      <c r="J20" s="25"/>
      <c r="K20" s="10"/>
      <c r="L20" s="25"/>
      <c r="M20" s="10"/>
      <c r="N20" s="25"/>
      <c r="O20" s="10"/>
      <c r="P20" s="25"/>
      <c r="Q20" s="10"/>
      <c r="R20" s="25"/>
      <c r="S20" s="10"/>
      <c r="T20" s="25"/>
      <c r="U20" s="10"/>
      <c r="V20" s="25"/>
      <c r="W20" s="10"/>
      <c r="X20" s="25"/>
      <c r="Y20" s="10"/>
      <c r="Z20" s="25"/>
      <c r="AA20" s="10"/>
      <c r="AB20" s="25"/>
      <c r="AC20" s="10"/>
      <c r="AD20" s="25"/>
      <c r="AE20" s="10"/>
      <c r="AF20" s="25"/>
      <c r="AG20" s="10"/>
      <c r="AH20" s="25"/>
      <c r="AI20" s="10"/>
      <c r="AJ20" s="25"/>
      <c r="AK20" s="10"/>
      <c r="AL20" s="25"/>
      <c r="AM20" s="10"/>
      <c r="AN20" s="25"/>
      <c r="AO20" s="10"/>
      <c r="AP20" s="25"/>
      <c r="AQ20" s="10"/>
      <c r="AR20" s="25"/>
      <c r="AS20" s="10"/>
      <c r="AT20" s="25"/>
      <c r="AU20" s="10"/>
      <c r="AV20" s="25"/>
      <c r="AW20" s="10"/>
      <c r="AX20" s="25"/>
      <c r="AY20" s="10"/>
      <c r="AZ20" s="25"/>
      <c r="BA20" s="10"/>
      <c r="BB20" s="25"/>
      <c r="BC20" s="10"/>
      <c r="BD20" s="25"/>
      <c r="BE20" s="10">
        <v>1</v>
      </c>
      <c r="BF20" s="25"/>
      <c r="BG20" s="10"/>
      <c r="BH20" s="25"/>
      <c r="BI20" s="10"/>
      <c r="BJ20" s="25"/>
      <c r="BK20" s="10"/>
      <c r="BL20" s="25"/>
      <c r="BM20" s="10"/>
      <c r="BN20" s="25"/>
      <c r="BO20" s="10"/>
      <c r="BP20" s="25"/>
      <c r="BQ20" s="10"/>
      <c r="BR20" s="25"/>
      <c r="BS20" s="10"/>
      <c r="BT20" s="25"/>
      <c r="BU20" s="10"/>
      <c r="BV20" s="25"/>
      <c r="BW20" s="10"/>
      <c r="BX20" s="25"/>
      <c r="BY20" s="10"/>
      <c r="BZ20" s="25"/>
      <c r="CA20" s="10"/>
      <c r="CB20" s="25"/>
      <c r="CC20" s="80"/>
      <c r="CD20" s="10"/>
      <c r="CE20" s="25"/>
      <c r="CF20" s="10"/>
      <c r="CG20" s="25"/>
      <c r="CH20" s="10"/>
      <c r="CI20" s="89"/>
      <c r="CJ20" s="80"/>
      <c r="CK20" s="94"/>
      <c r="CL20" s="99"/>
      <c r="CM20" s="94"/>
      <c r="CN20" s="80"/>
      <c r="CO20" s="94"/>
      <c r="CP20" s="10"/>
      <c r="CQ20" s="89"/>
      <c r="CR20" s="80"/>
      <c r="CS20" s="94"/>
      <c r="CT20" s="99"/>
      <c r="CU20" s="94"/>
      <c r="CV20" s="80"/>
      <c r="CW20" s="94"/>
      <c r="CX20" s="99"/>
      <c r="CY20" s="94"/>
      <c r="CZ20" s="80"/>
      <c r="DA20" s="94"/>
      <c r="DB20" s="10"/>
      <c r="DC20" s="89"/>
      <c r="DD20" s="80"/>
      <c r="DE20" s="94"/>
      <c r="DF20" s="99"/>
      <c r="DG20" s="94"/>
      <c r="DH20" s="80"/>
      <c r="DI20" s="94"/>
      <c r="DJ20" s="111"/>
      <c r="DK20" s="94"/>
      <c r="DL20" s="80"/>
      <c r="DM20" s="94"/>
      <c r="DN20" s="10"/>
      <c r="DO20" s="89"/>
      <c r="DP20" s="80"/>
      <c r="DQ20" s="94"/>
      <c r="DR20" s="99"/>
      <c r="DS20" s="94"/>
      <c r="DT20" s="80"/>
      <c r="DU20" s="105"/>
      <c r="DV20" s="109"/>
    </row>
    <row r="21" spans="2:126" ht="18.75" customHeight="1">
      <c r="B21" s="62" t="s">
        <v>63</v>
      </c>
      <c r="C21" s="9">
        <f t="shared" si="0"/>
        <v>7</v>
      </c>
      <c r="D21" s="26"/>
      <c r="E21" s="10"/>
      <c r="F21" s="25"/>
      <c r="G21" s="10"/>
      <c r="H21" s="25"/>
      <c r="I21" s="10"/>
      <c r="J21" s="25"/>
      <c r="K21" s="10"/>
      <c r="L21" s="25"/>
      <c r="M21" s="10"/>
      <c r="N21" s="25"/>
      <c r="O21" s="10"/>
      <c r="P21" s="25"/>
      <c r="Q21" s="10"/>
      <c r="R21" s="25"/>
      <c r="S21" s="10"/>
      <c r="T21" s="25"/>
      <c r="U21" s="10"/>
      <c r="V21" s="25"/>
      <c r="W21" s="10"/>
      <c r="X21" s="25"/>
      <c r="Y21" s="10"/>
      <c r="Z21" s="25"/>
      <c r="AA21" s="10"/>
      <c r="AB21" s="25"/>
      <c r="AC21" s="10"/>
      <c r="AD21" s="25"/>
      <c r="AE21" s="10"/>
      <c r="AF21" s="25"/>
      <c r="AG21" s="10"/>
      <c r="AH21" s="25"/>
      <c r="AI21" s="10"/>
      <c r="AJ21" s="25"/>
      <c r="AK21" s="10"/>
      <c r="AL21" s="25"/>
      <c r="AM21" s="10"/>
      <c r="AN21" s="25"/>
      <c r="AO21" s="10"/>
      <c r="AP21" s="25"/>
      <c r="AQ21" s="10"/>
      <c r="AR21" s="25"/>
      <c r="AS21" s="10"/>
      <c r="AT21" s="25"/>
      <c r="AU21" s="10"/>
      <c r="AV21" s="25"/>
      <c r="AW21" s="10"/>
      <c r="AX21" s="25"/>
      <c r="AY21" s="10"/>
      <c r="AZ21" s="25"/>
      <c r="BA21" s="10"/>
      <c r="BB21" s="25"/>
      <c r="BC21" s="10"/>
      <c r="BD21" s="25"/>
      <c r="BE21" s="10"/>
      <c r="BF21" s="25"/>
      <c r="BG21" s="10">
        <v>1</v>
      </c>
      <c r="BH21" s="25"/>
      <c r="BI21" s="10"/>
      <c r="BJ21" s="25"/>
      <c r="BK21" s="10"/>
      <c r="BL21" s="25"/>
      <c r="BM21" s="10"/>
      <c r="BN21" s="25"/>
      <c r="BO21" s="10"/>
      <c r="BP21" s="25"/>
      <c r="BQ21" s="10"/>
      <c r="BR21" s="25"/>
      <c r="BS21" s="10">
        <v>2</v>
      </c>
      <c r="BT21" s="24"/>
      <c r="BU21" s="10"/>
      <c r="BV21" s="25"/>
      <c r="BW21" s="10"/>
      <c r="BX21" s="25">
        <v>3</v>
      </c>
      <c r="BY21" s="10"/>
      <c r="BZ21" s="25"/>
      <c r="CA21" s="10"/>
      <c r="CB21" s="25"/>
      <c r="CC21" s="80"/>
      <c r="CD21" s="10"/>
      <c r="CE21" s="25">
        <v>4</v>
      </c>
      <c r="CF21" s="10"/>
      <c r="CG21" s="25"/>
      <c r="CH21" s="10"/>
      <c r="CI21" s="89"/>
      <c r="CJ21" s="80"/>
      <c r="CK21" s="94">
        <v>5</v>
      </c>
      <c r="CL21" s="99"/>
      <c r="CM21" s="94"/>
      <c r="CN21" s="80"/>
      <c r="CO21" s="94"/>
      <c r="CP21" s="10"/>
      <c r="CQ21" s="89">
        <v>6</v>
      </c>
      <c r="CR21" s="80"/>
      <c r="CS21" s="94"/>
      <c r="CT21" s="99"/>
      <c r="CU21" s="94"/>
      <c r="CV21" s="80"/>
      <c r="CW21" s="94">
        <v>7</v>
      </c>
      <c r="CX21" s="99"/>
      <c r="CY21" s="94"/>
      <c r="CZ21" s="80"/>
      <c r="DA21" s="94"/>
      <c r="DB21" s="10"/>
      <c r="DC21" s="89"/>
      <c r="DD21" s="80"/>
      <c r="DE21" s="94"/>
      <c r="DF21" s="99"/>
      <c r="DG21" s="94"/>
      <c r="DH21" s="80"/>
      <c r="DI21" s="94"/>
      <c r="DJ21" s="111"/>
      <c r="DK21" s="94"/>
      <c r="DL21" s="80"/>
      <c r="DM21" s="94"/>
      <c r="DN21" s="10"/>
      <c r="DO21" s="89"/>
      <c r="DP21" s="80"/>
      <c r="DQ21" s="94"/>
      <c r="DR21" s="99"/>
      <c r="DS21" s="94"/>
      <c r="DT21" s="80"/>
      <c r="DU21" s="105"/>
      <c r="DV21" s="109"/>
    </row>
    <row r="22" spans="2:126" ht="18.75" customHeight="1">
      <c r="B22" s="22" t="s">
        <v>104</v>
      </c>
      <c r="C22" s="9">
        <f t="shared" si="0"/>
        <v>7</v>
      </c>
      <c r="D22" s="26"/>
      <c r="E22" s="10"/>
      <c r="F22" s="25"/>
      <c r="G22" s="10"/>
      <c r="H22" s="25"/>
      <c r="I22" s="10"/>
      <c r="J22" s="25"/>
      <c r="K22" s="10"/>
      <c r="L22" s="25"/>
      <c r="M22" s="10"/>
      <c r="N22" s="25"/>
      <c r="O22" s="10"/>
      <c r="P22" s="25"/>
      <c r="Q22" s="10"/>
      <c r="R22" s="25"/>
      <c r="S22" s="10"/>
      <c r="T22" s="25"/>
      <c r="U22" s="10"/>
      <c r="V22" s="25"/>
      <c r="W22" s="10"/>
      <c r="X22" s="25"/>
      <c r="Y22" s="10"/>
      <c r="Z22" s="25"/>
      <c r="AA22" s="10"/>
      <c r="AB22" s="25"/>
      <c r="AC22" s="10"/>
      <c r="AD22" s="25"/>
      <c r="AE22" s="10"/>
      <c r="AF22" s="25"/>
      <c r="AG22" s="10"/>
      <c r="AH22" s="25"/>
      <c r="AI22" s="10"/>
      <c r="AJ22" s="25"/>
      <c r="AK22" s="10"/>
      <c r="AL22" s="25"/>
      <c r="AM22" s="10"/>
      <c r="AN22" s="25"/>
      <c r="AO22" s="10"/>
      <c r="AP22" s="25"/>
      <c r="AQ22" s="10"/>
      <c r="AR22" s="25"/>
      <c r="AS22" s="10"/>
      <c r="AT22" s="25"/>
      <c r="AU22" s="10"/>
      <c r="AV22" s="25"/>
      <c r="AW22" s="10"/>
      <c r="AX22" s="25"/>
      <c r="AY22" s="10"/>
      <c r="AZ22" s="25"/>
      <c r="BA22" s="10"/>
      <c r="BB22" s="25"/>
      <c r="BC22" s="10"/>
      <c r="BD22" s="25">
        <v>1</v>
      </c>
      <c r="BE22" s="10">
        <v>2</v>
      </c>
      <c r="BF22" s="25">
        <v>3</v>
      </c>
      <c r="BG22" s="10"/>
      <c r="BH22" s="25"/>
      <c r="BI22" s="10">
        <v>4</v>
      </c>
      <c r="BJ22" s="25"/>
      <c r="BK22" s="10"/>
      <c r="BL22" s="25">
        <v>5</v>
      </c>
      <c r="BM22" s="10">
        <v>6</v>
      </c>
      <c r="BN22" s="25"/>
      <c r="BO22" s="10"/>
      <c r="BP22" s="25"/>
      <c r="BQ22" s="10"/>
      <c r="BR22" s="25"/>
      <c r="BS22" s="10"/>
      <c r="BT22" s="25"/>
      <c r="BU22" s="10"/>
      <c r="BV22" s="25"/>
      <c r="BW22" s="10"/>
      <c r="BX22" s="25"/>
      <c r="BY22" s="10">
        <v>7</v>
      </c>
      <c r="BZ22" s="25"/>
      <c r="CA22" s="10"/>
      <c r="CB22" s="25"/>
      <c r="CC22" s="80"/>
      <c r="CD22" s="10"/>
      <c r="CE22" s="25"/>
      <c r="CF22" s="10"/>
      <c r="CG22" s="25"/>
      <c r="CH22" s="10"/>
      <c r="CI22" s="89"/>
      <c r="CJ22" s="80"/>
      <c r="CK22" s="94"/>
      <c r="CL22" s="99"/>
      <c r="CM22" s="94"/>
      <c r="CN22" s="80"/>
      <c r="CO22" s="94"/>
      <c r="CP22" s="10"/>
      <c r="CQ22" s="89"/>
      <c r="CR22" s="80"/>
      <c r="CS22" s="94"/>
      <c r="CT22" s="99"/>
      <c r="CU22" s="94"/>
      <c r="CV22" s="80"/>
      <c r="CW22" s="94"/>
      <c r="CX22" s="99"/>
      <c r="CY22" s="94"/>
      <c r="CZ22" s="80"/>
      <c r="DA22" s="94"/>
      <c r="DB22" s="10"/>
      <c r="DC22" s="89"/>
      <c r="DD22" s="80"/>
      <c r="DE22" s="94"/>
      <c r="DF22" s="99"/>
      <c r="DG22" s="94"/>
      <c r="DH22" s="80"/>
      <c r="DI22" s="94"/>
      <c r="DJ22" s="111"/>
      <c r="DK22" s="94"/>
      <c r="DL22" s="80"/>
      <c r="DM22" s="94"/>
      <c r="DN22" s="10"/>
      <c r="DO22" s="89"/>
      <c r="DP22" s="80"/>
      <c r="DQ22" s="94"/>
      <c r="DR22" s="99"/>
      <c r="DS22" s="94"/>
      <c r="DT22" s="80"/>
      <c r="DU22" s="105"/>
      <c r="DV22" s="109"/>
    </row>
    <row r="23" spans="2:126" ht="18.75" customHeight="1">
      <c r="B23" s="62" t="s">
        <v>65</v>
      </c>
      <c r="C23" s="9">
        <f t="shared" si="0"/>
        <v>1</v>
      </c>
      <c r="D23" s="26"/>
      <c r="E23" s="10"/>
      <c r="F23" s="25"/>
      <c r="G23" s="10"/>
      <c r="H23" s="25"/>
      <c r="I23" s="10"/>
      <c r="J23" s="25"/>
      <c r="K23" s="10"/>
      <c r="L23" s="25"/>
      <c r="M23" s="10"/>
      <c r="N23" s="25"/>
      <c r="O23" s="10"/>
      <c r="P23" s="25"/>
      <c r="Q23" s="10"/>
      <c r="R23" s="25"/>
      <c r="S23" s="10"/>
      <c r="T23" s="25"/>
      <c r="U23" s="10"/>
      <c r="V23" s="25"/>
      <c r="W23" s="10"/>
      <c r="X23" s="25"/>
      <c r="Y23" s="10"/>
      <c r="Z23" s="25"/>
      <c r="AA23" s="10"/>
      <c r="AB23" s="25"/>
      <c r="AC23" s="10"/>
      <c r="AD23" s="25"/>
      <c r="AE23" s="10"/>
      <c r="AF23" s="25"/>
      <c r="AG23" s="10"/>
      <c r="AH23" s="25"/>
      <c r="AI23" s="10"/>
      <c r="AJ23" s="25"/>
      <c r="AK23" s="10"/>
      <c r="AL23" s="25"/>
      <c r="AM23" s="10"/>
      <c r="AN23" s="25"/>
      <c r="AO23" s="10"/>
      <c r="AP23" s="25"/>
      <c r="AQ23" s="10"/>
      <c r="AR23" s="25"/>
      <c r="AS23" s="10"/>
      <c r="AT23" s="25"/>
      <c r="AU23" s="10"/>
      <c r="AV23" s="25"/>
      <c r="AW23" s="10"/>
      <c r="AX23" s="25"/>
      <c r="AY23" s="10"/>
      <c r="AZ23" s="25"/>
      <c r="BA23" s="10"/>
      <c r="BB23" s="25"/>
      <c r="BC23" s="10"/>
      <c r="BD23" s="25"/>
      <c r="BE23" s="10"/>
      <c r="BF23" s="25"/>
      <c r="BG23" s="10"/>
      <c r="BH23" s="25"/>
      <c r="BI23" s="10"/>
      <c r="BJ23" s="25"/>
      <c r="BK23" s="10"/>
      <c r="BL23" s="25"/>
      <c r="BM23" s="10"/>
      <c r="BN23" s="25"/>
      <c r="BO23" s="10"/>
      <c r="BP23" s="25">
        <v>1</v>
      </c>
      <c r="BQ23" s="10"/>
      <c r="BR23" s="25"/>
      <c r="BS23" s="10"/>
      <c r="BT23" s="25"/>
      <c r="BU23" s="10"/>
      <c r="BV23" s="25"/>
      <c r="BW23" s="10"/>
      <c r="BX23" s="25"/>
      <c r="BY23" s="10"/>
      <c r="BZ23" s="25"/>
      <c r="CA23" s="10"/>
      <c r="CB23" s="25"/>
      <c r="CC23" s="80"/>
      <c r="CD23" s="10"/>
      <c r="CE23" s="25"/>
      <c r="CF23" s="10"/>
      <c r="CG23" s="25"/>
      <c r="CH23" s="10"/>
      <c r="CI23" s="89"/>
      <c r="CJ23" s="80"/>
      <c r="CK23" s="94"/>
      <c r="CL23" s="99"/>
      <c r="CM23" s="94"/>
      <c r="CN23" s="80"/>
      <c r="CO23" s="94"/>
      <c r="CP23" s="10"/>
      <c r="CQ23" s="89"/>
      <c r="CR23" s="80"/>
      <c r="CS23" s="94"/>
      <c r="CT23" s="99"/>
      <c r="CU23" s="94"/>
      <c r="CV23" s="80"/>
      <c r="CW23" s="94"/>
      <c r="CX23" s="99"/>
      <c r="CY23" s="94"/>
      <c r="CZ23" s="80"/>
      <c r="DA23" s="94"/>
      <c r="DB23" s="10"/>
      <c r="DC23" s="89"/>
      <c r="DD23" s="80"/>
      <c r="DE23" s="94"/>
      <c r="DF23" s="99"/>
      <c r="DG23" s="94"/>
      <c r="DH23" s="80"/>
      <c r="DI23" s="94"/>
      <c r="DJ23" s="111"/>
      <c r="DK23" s="94"/>
      <c r="DL23" s="80"/>
      <c r="DM23" s="94"/>
      <c r="DN23" s="10"/>
      <c r="DO23" s="89"/>
      <c r="DP23" s="80"/>
      <c r="DQ23" s="94"/>
      <c r="DR23" s="99"/>
      <c r="DS23" s="94"/>
      <c r="DT23" s="80"/>
      <c r="DU23" s="105"/>
      <c r="DV23" s="109"/>
    </row>
    <row r="24" spans="2:126" ht="18.75" customHeight="1">
      <c r="B24" s="22" t="s">
        <v>17</v>
      </c>
      <c r="C24" s="9">
        <f t="shared" si="0"/>
        <v>3</v>
      </c>
      <c r="D24" s="26"/>
      <c r="E24" s="10"/>
      <c r="F24" s="25"/>
      <c r="G24" s="10"/>
      <c r="H24" s="25"/>
      <c r="I24" s="10"/>
      <c r="J24" s="25"/>
      <c r="K24" s="10"/>
      <c r="L24" s="25"/>
      <c r="M24" s="10"/>
      <c r="N24" s="25"/>
      <c r="O24" s="10"/>
      <c r="P24" s="25"/>
      <c r="Q24" s="10"/>
      <c r="R24" s="25"/>
      <c r="S24" s="10"/>
      <c r="T24" s="25"/>
      <c r="U24" s="10"/>
      <c r="V24" s="25"/>
      <c r="W24" s="10"/>
      <c r="X24" s="25"/>
      <c r="Y24" s="10"/>
      <c r="Z24" s="25"/>
      <c r="AA24" s="10"/>
      <c r="AB24" s="25"/>
      <c r="AC24" s="10"/>
      <c r="AD24" s="25"/>
      <c r="AE24" s="10"/>
      <c r="AF24" s="25"/>
      <c r="AG24" s="10"/>
      <c r="AH24" s="25"/>
      <c r="AI24" s="10"/>
      <c r="AJ24" s="25"/>
      <c r="AK24" s="10"/>
      <c r="AL24" s="25"/>
      <c r="AM24" s="10"/>
      <c r="AN24" s="25"/>
      <c r="AO24" s="10"/>
      <c r="AP24" s="25"/>
      <c r="AQ24" s="10"/>
      <c r="AR24" s="25"/>
      <c r="AS24" s="10"/>
      <c r="AT24" s="25"/>
      <c r="AU24" s="10"/>
      <c r="AV24" s="25"/>
      <c r="AW24" s="10"/>
      <c r="AX24" s="25"/>
      <c r="AY24" s="10"/>
      <c r="AZ24" s="25"/>
      <c r="BA24" s="10"/>
      <c r="BB24" s="25"/>
      <c r="BC24" s="10"/>
      <c r="BD24" s="25"/>
      <c r="BE24" s="10">
        <v>1</v>
      </c>
      <c r="BF24" s="25"/>
      <c r="BG24" s="10"/>
      <c r="BH24" s="25"/>
      <c r="BI24" s="10">
        <v>2</v>
      </c>
      <c r="BJ24" s="25"/>
      <c r="BK24" s="10"/>
      <c r="BL24" s="25"/>
      <c r="BM24" s="10"/>
      <c r="BN24" s="25"/>
      <c r="BO24" s="10"/>
      <c r="BP24" s="25">
        <v>3</v>
      </c>
      <c r="BQ24" s="10"/>
      <c r="BR24" s="25"/>
      <c r="BS24" s="10"/>
      <c r="BT24" s="25"/>
      <c r="BU24" s="10"/>
      <c r="BV24" s="25"/>
      <c r="BW24" s="10"/>
      <c r="BX24" s="25"/>
      <c r="BY24" s="10"/>
      <c r="BZ24" s="25"/>
      <c r="CA24" s="10"/>
      <c r="CB24" s="25"/>
      <c r="CC24" s="80"/>
      <c r="CD24" s="10"/>
      <c r="CE24" s="25"/>
      <c r="CF24" s="10"/>
      <c r="CG24" s="25"/>
      <c r="CH24" s="10"/>
      <c r="CI24" s="89"/>
      <c r="CJ24" s="80"/>
      <c r="CK24" s="94"/>
      <c r="CL24" s="99"/>
      <c r="CM24" s="94"/>
      <c r="CN24" s="80"/>
      <c r="CO24" s="94"/>
      <c r="CP24" s="10"/>
      <c r="CQ24" s="89"/>
      <c r="CR24" s="80"/>
      <c r="CS24" s="94"/>
      <c r="CT24" s="99"/>
      <c r="CU24" s="94"/>
      <c r="CV24" s="80"/>
      <c r="CW24" s="94"/>
      <c r="CX24" s="99"/>
      <c r="CY24" s="94"/>
      <c r="CZ24" s="80"/>
      <c r="DA24" s="94"/>
      <c r="DB24" s="10"/>
      <c r="DC24" s="89"/>
      <c r="DD24" s="80"/>
      <c r="DE24" s="94"/>
      <c r="DF24" s="99"/>
      <c r="DG24" s="94"/>
      <c r="DH24" s="80"/>
      <c r="DI24" s="94"/>
      <c r="DJ24" s="111"/>
      <c r="DK24" s="94"/>
      <c r="DL24" s="80"/>
      <c r="DM24" s="94"/>
      <c r="DN24" s="10"/>
      <c r="DO24" s="89"/>
      <c r="DP24" s="80"/>
      <c r="DQ24" s="94"/>
      <c r="DR24" s="99"/>
      <c r="DS24" s="94"/>
      <c r="DT24" s="80"/>
      <c r="DU24" s="105"/>
      <c r="DV24" s="109"/>
    </row>
    <row r="25" spans="2:126" ht="18.75" customHeight="1">
      <c r="B25" s="22" t="s">
        <v>18</v>
      </c>
      <c r="C25" s="9">
        <f t="shared" si="0"/>
        <v>2</v>
      </c>
      <c r="D25" s="26"/>
      <c r="E25" s="10"/>
      <c r="F25" s="25"/>
      <c r="G25" s="10"/>
      <c r="H25" s="25"/>
      <c r="I25" s="10"/>
      <c r="J25" s="25"/>
      <c r="K25" s="10"/>
      <c r="L25" s="25"/>
      <c r="M25" s="10"/>
      <c r="N25" s="25"/>
      <c r="O25" s="10"/>
      <c r="P25" s="25"/>
      <c r="Q25" s="10"/>
      <c r="R25" s="25"/>
      <c r="S25" s="10"/>
      <c r="T25" s="25"/>
      <c r="U25" s="10"/>
      <c r="V25" s="25"/>
      <c r="W25" s="10"/>
      <c r="X25" s="25"/>
      <c r="Y25" s="10"/>
      <c r="Z25" s="25"/>
      <c r="AA25" s="10"/>
      <c r="AB25" s="25"/>
      <c r="AC25" s="10"/>
      <c r="AD25" s="25"/>
      <c r="AE25" s="10"/>
      <c r="AF25" s="25"/>
      <c r="AG25" s="10"/>
      <c r="AH25" s="25"/>
      <c r="AI25" s="10"/>
      <c r="AJ25" s="25"/>
      <c r="AK25" s="10"/>
      <c r="AL25" s="25"/>
      <c r="AM25" s="10"/>
      <c r="AN25" s="25"/>
      <c r="AO25" s="10"/>
      <c r="AP25" s="25"/>
      <c r="AQ25" s="10"/>
      <c r="AR25" s="25"/>
      <c r="AS25" s="10"/>
      <c r="AT25" s="25"/>
      <c r="AU25" s="10"/>
      <c r="AV25" s="25"/>
      <c r="AW25" s="10"/>
      <c r="AX25" s="25"/>
      <c r="AY25" s="10"/>
      <c r="AZ25" s="25"/>
      <c r="BA25" s="10"/>
      <c r="BB25" s="25"/>
      <c r="BC25" s="10"/>
      <c r="BD25" s="25"/>
      <c r="BE25" s="10">
        <v>1</v>
      </c>
      <c r="BF25" s="27"/>
      <c r="BG25" s="10">
        <v>2</v>
      </c>
      <c r="BH25" s="27"/>
      <c r="BI25" s="12"/>
      <c r="BJ25" s="25"/>
      <c r="BK25" s="10"/>
      <c r="BL25" s="25"/>
      <c r="BM25" s="10"/>
      <c r="BN25" s="27"/>
      <c r="BO25" s="12"/>
      <c r="BP25" s="25"/>
      <c r="BQ25" s="10"/>
      <c r="BR25" s="25"/>
      <c r="BS25" s="10"/>
      <c r="BT25" s="24"/>
      <c r="BU25" s="10"/>
      <c r="BV25" s="25"/>
      <c r="BW25" s="10"/>
      <c r="BX25" s="25"/>
      <c r="BY25" s="10"/>
      <c r="BZ25" s="25"/>
      <c r="CA25" s="10"/>
      <c r="CB25" s="25"/>
      <c r="CC25" s="80"/>
      <c r="CD25" s="10"/>
      <c r="CE25" s="25"/>
      <c r="CF25" s="10"/>
      <c r="CG25" s="25"/>
      <c r="CH25" s="10"/>
      <c r="CI25" s="89"/>
      <c r="CJ25" s="80"/>
      <c r="CK25" s="94"/>
      <c r="CL25" s="99"/>
      <c r="CM25" s="94"/>
      <c r="CN25" s="80"/>
      <c r="CO25" s="94"/>
      <c r="CP25" s="10"/>
      <c r="CQ25" s="89"/>
      <c r="CR25" s="80"/>
      <c r="CS25" s="94"/>
      <c r="CT25" s="99"/>
      <c r="CU25" s="94"/>
      <c r="CV25" s="80"/>
      <c r="CW25" s="94"/>
      <c r="CX25" s="99"/>
      <c r="CY25" s="94"/>
      <c r="CZ25" s="80"/>
      <c r="DA25" s="94"/>
      <c r="DB25" s="10"/>
      <c r="DC25" s="89"/>
      <c r="DD25" s="80"/>
      <c r="DE25" s="94"/>
      <c r="DF25" s="99"/>
      <c r="DG25" s="94"/>
      <c r="DH25" s="80"/>
      <c r="DI25" s="94"/>
      <c r="DJ25" s="111"/>
      <c r="DK25" s="94"/>
      <c r="DL25" s="80"/>
      <c r="DM25" s="94"/>
      <c r="DN25" s="10"/>
      <c r="DO25" s="89"/>
      <c r="DP25" s="80"/>
      <c r="DQ25" s="94"/>
      <c r="DR25" s="99"/>
      <c r="DS25" s="94"/>
      <c r="DT25" s="80"/>
      <c r="DU25" s="105"/>
      <c r="DV25" s="109"/>
    </row>
    <row r="26" spans="2:126" ht="18.75" customHeight="1">
      <c r="B26" s="22" t="s">
        <v>19</v>
      </c>
      <c r="C26" s="9">
        <f t="shared" si="0"/>
        <v>2</v>
      </c>
      <c r="D26" s="26"/>
      <c r="E26" s="10"/>
      <c r="F26" s="25"/>
      <c r="G26" s="10"/>
      <c r="H26" s="25"/>
      <c r="I26" s="10"/>
      <c r="J26" s="25"/>
      <c r="K26" s="10"/>
      <c r="L26" s="25"/>
      <c r="M26" s="10"/>
      <c r="N26" s="25"/>
      <c r="O26" s="10"/>
      <c r="P26" s="25"/>
      <c r="Q26" s="10"/>
      <c r="R26" s="25"/>
      <c r="S26" s="10"/>
      <c r="T26" s="25"/>
      <c r="U26" s="10"/>
      <c r="V26" s="25"/>
      <c r="W26" s="10"/>
      <c r="X26" s="25"/>
      <c r="Y26" s="10"/>
      <c r="Z26" s="25"/>
      <c r="AA26" s="10"/>
      <c r="AB26" s="25"/>
      <c r="AC26" s="10"/>
      <c r="AD26" s="25"/>
      <c r="AE26" s="10"/>
      <c r="AF26" s="25"/>
      <c r="AG26" s="10"/>
      <c r="AH26" s="25"/>
      <c r="AI26" s="10"/>
      <c r="AJ26" s="25"/>
      <c r="AK26" s="10"/>
      <c r="AL26" s="25"/>
      <c r="AM26" s="10"/>
      <c r="AN26" s="25"/>
      <c r="AO26" s="10"/>
      <c r="AP26" s="25"/>
      <c r="AQ26" s="10"/>
      <c r="AR26" s="25"/>
      <c r="AS26" s="10"/>
      <c r="AT26" s="25"/>
      <c r="AU26" s="10"/>
      <c r="AV26" s="25"/>
      <c r="AW26" s="10"/>
      <c r="AX26" s="25"/>
      <c r="AY26" s="10"/>
      <c r="AZ26" s="25"/>
      <c r="BA26" s="10"/>
      <c r="BB26" s="25"/>
      <c r="BC26" s="10"/>
      <c r="BD26" s="25"/>
      <c r="BE26" s="10"/>
      <c r="BF26" s="27"/>
      <c r="BG26" s="12"/>
      <c r="BH26" s="27"/>
      <c r="BI26" s="12"/>
      <c r="BJ26" s="25"/>
      <c r="BK26" s="10"/>
      <c r="BL26" s="25"/>
      <c r="BM26" s="10"/>
      <c r="BN26" s="27"/>
      <c r="BO26" s="12"/>
      <c r="BP26" s="25"/>
      <c r="BQ26" s="10"/>
      <c r="BR26" s="25"/>
      <c r="BS26" s="10"/>
      <c r="BT26" s="24"/>
      <c r="BU26" s="10">
        <v>1</v>
      </c>
      <c r="BV26" s="25">
        <v>2</v>
      </c>
      <c r="BW26" s="10"/>
      <c r="BX26" s="25"/>
      <c r="BY26" s="10"/>
      <c r="BZ26" s="25"/>
      <c r="CA26" s="10"/>
      <c r="CB26" s="25"/>
      <c r="CC26" s="80"/>
      <c r="CD26" s="10"/>
      <c r="CE26" s="25"/>
      <c r="CF26" s="10"/>
      <c r="CG26" s="25"/>
      <c r="CH26" s="10"/>
      <c r="CI26" s="89"/>
      <c r="CJ26" s="80"/>
      <c r="CK26" s="94"/>
      <c r="CL26" s="99"/>
      <c r="CM26" s="94"/>
      <c r="CN26" s="80"/>
      <c r="CO26" s="94"/>
      <c r="CP26" s="10"/>
      <c r="CQ26" s="89"/>
      <c r="CR26" s="80"/>
      <c r="CS26" s="94"/>
      <c r="CT26" s="99"/>
      <c r="CU26" s="94"/>
      <c r="CV26" s="80"/>
      <c r="CW26" s="94"/>
      <c r="CX26" s="99"/>
      <c r="CY26" s="94"/>
      <c r="CZ26" s="80"/>
      <c r="DA26" s="94"/>
      <c r="DB26" s="10"/>
      <c r="DC26" s="89"/>
      <c r="DD26" s="80"/>
      <c r="DE26" s="94"/>
      <c r="DF26" s="99"/>
      <c r="DG26" s="94"/>
      <c r="DH26" s="80"/>
      <c r="DI26" s="94"/>
      <c r="DJ26" s="111"/>
      <c r="DK26" s="94"/>
      <c r="DL26" s="80"/>
      <c r="DM26" s="94"/>
      <c r="DN26" s="10"/>
      <c r="DO26" s="89"/>
      <c r="DP26" s="80"/>
      <c r="DQ26" s="94"/>
      <c r="DR26" s="99"/>
      <c r="DS26" s="94"/>
      <c r="DT26" s="80"/>
      <c r="DU26" s="105"/>
      <c r="DV26" s="109"/>
    </row>
    <row r="27" spans="2:126" ht="18.75" customHeight="1">
      <c r="B27" s="22" t="s">
        <v>66</v>
      </c>
      <c r="C27" s="9">
        <f t="shared" si="0"/>
        <v>7</v>
      </c>
      <c r="D27" s="26"/>
      <c r="E27" s="10"/>
      <c r="F27" s="25"/>
      <c r="G27" s="10"/>
      <c r="H27" s="25"/>
      <c r="I27" s="10"/>
      <c r="J27" s="25"/>
      <c r="K27" s="10"/>
      <c r="L27" s="25"/>
      <c r="M27" s="10"/>
      <c r="N27" s="25"/>
      <c r="O27" s="10"/>
      <c r="P27" s="25"/>
      <c r="Q27" s="10"/>
      <c r="R27" s="25"/>
      <c r="S27" s="10"/>
      <c r="T27" s="25"/>
      <c r="U27" s="10"/>
      <c r="V27" s="25"/>
      <c r="W27" s="10"/>
      <c r="X27" s="25"/>
      <c r="Y27" s="10"/>
      <c r="Z27" s="25"/>
      <c r="AA27" s="10"/>
      <c r="AB27" s="25"/>
      <c r="AC27" s="10"/>
      <c r="AD27" s="25"/>
      <c r="AE27" s="10"/>
      <c r="AF27" s="25"/>
      <c r="AG27" s="10"/>
      <c r="AH27" s="25"/>
      <c r="AI27" s="10"/>
      <c r="AJ27" s="25"/>
      <c r="AK27" s="10"/>
      <c r="AL27" s="25"/>
      <c r="AM27" s="10"/>
      <c r="AN27" s="25"/>
      <c r="AO27" s="10"/>
      <c r="AP27" s="25"/>
      <c r="AQ27" s="10"/>
      <c r="AR27" s="25"/>
      <c r="AS27" s="10"/>
      <c r="AT27" s="25"/>
      <c r="AU27" s="10"/>
      <c r="AV27" s="25"/>
      <c r="AW27" s="10"/>
      <c r="AX27" s="25"/>
      <c r="AY27" s="10"/>
      <c r="AZ27" s="25"/>
      <c r="BA27" s="10"/>
      <c r="BB27" s="25"/>
      <c r="BC27" s="10"/>
      <c r="BD27" s="25"/>
      <c r="BE27" s="10"/>
      <c r="BF27" s="25">
        <v>1</v>
      </c>
      <c r="BG27" s="10"/>
      <c r="BH27" s="25"/>
      <c r="BI27" s="10"/>
      <c r="BJ27" s="25"/>
      <c r="BK27" s="10"/>
      <c r="BL27" s="25"/>
      <c r="BM27" s="10"/>
      <c r="BN27" s="25">
        <v>2</v>
      </c>
      <c r="BO27" s="10"/>
      <c r="BP27" s="25"/>
      <c r="BQ27" s="10"/>
      <c r="BR27" s="25"/>
      <c r="BS27" s="10"/>
      <c r="BT27" s="25">
        <v>3</v>
      </c>
      <c r="BU27" s="10">
        <v>4</v>
      </c>
      <c r="BV27" s="25">
        <v>5</v>
      </c>
      <c r="BW27" s="10">
        <v>6</v>
      </c>
      <c r="BX27" s="25"/>
      <c r="BY27" s="10">
        <v>7</v>
      </c>
      <c r="BZ27" s="25"/>
      <c r="CA27" s="10"/>
      <c r="CB27" s="25"/>
      <c r="CC27" s="80"/>
      <c r="CD27" s="10"/>
      <c r="CE27" s="25"/>
      <c r="CF27" s="10"/>
      <c r="CG27" s="25"/>
      <c r="CH27" s="10"/>
      <c r="CI27" s="89"/>
      <c r="CJ27" s="80"/>
      <c r="CK27" s="94"/>
      <c r="CL27" s="99"/>
      <c r="CM27" s="94"/>
      <c r="CN27" s="80"/>
      <c r="CO27" s="94"/>
      <c r="CP27" s="10"/>
      <c r="CQ27" s="89"/>
      <c r="CR27" s="80"/>
      <c r="CS27" s="94"/>
      <c r="CT27" s="99"/>
      <c r="CU27" s="94"/>
      <c r="CV27" s="80"/>
      <c r="CW27" s="94"/>
      <c r="CX27" s="99"/>
      <c r="CY27" s="94"/>
      <c r="CZ27" s="80"/>
      <c r="DA27" s="94"/>
      <c r="DB27" s="10"/>
      <c r="DC27" s="89"/>
      <c r="DD27" s="80"/>
      <c r="DE27" s="94"/>
      <c r="DF27" s="99"/>
      <c r="DG27" s="94"/>
      <c r="DH27" s="80"/>
      <c r="DI27" s="94"/>
      <c r="DJ27" s="111"/>
      <c r="DK27" s="94"/>
      <c r="DL27" s="80"/>
      <c r="DM27" s="94"/>
      <c r="DN27" s="10"/>
      <c r="DO27" s="89"/>
      <c r="DP27" s="80"/>
      <c r="DQ27" s="94"/>
      <c r="DR27" s="99"/>
      <c r="DS27" s="94"/>
      <c r="DT27" s="80"/>
      <c r="DU27" s="105"/>
      <c r="DV27" s="109"/>
    </row>
    <row r="28" spans="2:126" ht="18.75" customHeight="1">
      <c r="B28" s="22" t="s">
        <v>126</v>
      </c>
      <c r="C28" s="9">
        <f t="shared" si="0"/>
        <v>1</v>
      </c>
      <c r="D28" s="26"/>
      <c r="E28" s="10"/>
      <c r="F28" s="25"/>
      <c r="G28" s="10"/>
      <c r="H28" s="25"/>
      <c r="I28" s="10"/>
      <c r="J28" s="25"/>
      <c r="K28" s="10"/>
      <c r="L28" s="25"/>
      <c r="M28" s="10"/>
      <c r="N28" s="25"/>
      <c r="O28" s="10"/>
      <c r="P28" s="25"/>
      <c r="Q28" s="10"/>
      <c r="R28" s="25"/>
      <c r="S28" s="10"/>
      <c r="T28" s="25"/>
      <c r="U28" s="10"/>
      <c r="V28" s="25"/>
      <c r="W28" s="10"/>
      <c r="X28" s="25"/>
      <c r="Y28" s="10"/>
      <c r="Z28" s="25"/>
      <c r="AA28" s="10"/>
      <c r="AB28" s="25"/>
      <c r="AC28" s="10"/>
      <c r="AD28" s="25"/>
      <c r="AE28" s="10"/>
      <c r="AF28" s="25"/>
      <c r="AG28" s="10"/>
      <c r="AH28" s="25"/>
      <c r="AI28" s="10"/>
      <c r="AJ28" s="25"/>
      <c r="AK28" s="10"/>
      <c r="AL28" s="25"/>
      <c r="AM28" s="10"/>
      <c r="AN28" s="25"/>
      <c r="AO28" s="10"/>
      <c r="AP28" s="25"/>
      <c r="AQ28" s="10"/>
      <c r="AR28" s="25"/>
      <c r="AS28" s="10"/>
      <c r="AT28" s="25"/>
      <c r="AU28" s="10"/>
      <c r="AV28" s="25"/>
      <c r="AW28" s="10"/>
      <c r="AX28" s="25"/>
      <c r="AY28" s="10"/>
      <c r="AZ28" s="25"/>
      <c r="BA28" s="10"/>
      <c r="BB28" s="25"/>
      <c r="BC28" s="10"/>
      <c r="BD28" s="25"/>
      <c r="BE28" s="10"/>
      <c r="BF28" s="25"/>
      <c r="BG28" s="10"/>
      <c r="BH28" s="25"/>
      <c r="BI28" s="10"/>
      <c r="BJ28" s="25"/>
      <c r="BK28" s="10"/>
      <c r="BL28" s="25"/>
      <c r="BM28" s="10"/>
      <c r="BN28" s="25"/>
      <c r="BO28" s="10"/>
      <c r="BP28" s="25"/>
      <c r="BQ28" s="10"/>
      <c r="BR28" s="25"/>
      <c r="BS28" s="10"/>
      <c r="BT28" s="25"/>
      <c r="BU28" s="10"/>
      <c r="BV28" s="25"/>
      <c r="BW28" s="10"/>
      <c r="BX28" s="25"/>
      <c r="BY28" s="10"/>
      <c r="BZ28" s="25"/>
      <c r="CA28" s="10"/>
      <c r="CB28" s="25"/>
      <c r="CC28" s="80"/>
      <c r="CD28" s="10"/>
      <c r="CE28" s="25"/>
      <c r="CF28" s="10"/>
      <c r="CG28" s="25"/>
      <c r="CH28" s="10"/>
      <c r="CI28" s="89"/>
      <c r="CJ28" s="80"/>
      <c r="CK28" s="94"/>
      <c r="CL28" s="99"/>
      <c r="CM28" s="94"/>
      <c r="CN28" s="80"/>
      <c r="CO28" s="94">
        <v>1</v>
      </c>
      <c r="CP28" s="10"/>
      <c r="CQ28" s="89"/>
      <c r="CR28" s="80"/>
      <c r="CS28" s="94"/>
      <c r="CT28" s="99"/>
      <c r="CU28" s="94"/>
      <c r="CV28" s="80"/>
      <c r="CW28" s="94"/>
      <c r="CX28" s="99"/>
      <c r="CY28" s="94"/>
      <c r="CZ28" s="80"/>
      <c r="DA28" s="94"/>
      <c r="DB28" s="10"/>
      <c r="DC28" s="89"/>
      <c r="DD28" s="80"/>
      <c r="DE28" s="94"/>
      <c r="DF28" s="99"/>
      <c r="DG28" s="94"/>
      <c r="DH28" s="80"/>
      <c r="DI28" s="94"/>
      <c r="DJ28" s="111"/>
      <c r="DK28" s="94"/>
      <c r="DL28" s="80"/>
      <c r="DM28" s="94"/>
      <c r="DN28" s="10"/>
      <c r="DO28" s="89"/>
      <c r="DP28" s="80"/>
      <c r="DQ28" s="94"/>
      <c r="DR28" s="99"/>
      <c r="DS28" s="94"/>
      <c r="DT28" s="80"/>
      <c r="DU28" s="105"/>
      <c r="DV28" s="109"/>
    </row>
    <row r="29" spans="2:126" ht="18.75" customHeight="1">
      <c r="B29" s="22" t="s">
        <v>80</v>
      </c>
      <c r="C29" s="9">
        <f t="shared" si="0"/>
        <v>4</v>
      </c>
      <c r="D29" s="23"/>
      <c r="E29" s="11"/>
      <c r="F29" s="24"/>
      <c r="G29" s="11"/>
      <c r="H29" s="24"/>
      <c r="I29" s="11"/>
      <c r="J29" s="24"/>
      <c r="K29" s="11"/>
      <c r="L29" s="24"/>
      <c r="M29" s="11"/>
      <c r="N29" s="24">
        <v>1</v>
      </c>
      <c r="O29" s="11"/>
      <c r="P29" s="24"/>
      <c r="Q29" s="11">
        <v>2</v>
      </c>
      <c r="R29" s="24"/>
      <c r="S29" s="11"/>
      <c r="T29" s="24"/>
      <c r="U29" s="11"/>
      <c r="V29" s="24"/>
      <c r="W29" s="11"/>
      <c r="X29" s="24"/>
      <c r="Y29" s="11"/>
      <c r="Z29" s="24"/>
      <c r="AA29" s="11"/>
      <c r="AB29" s="24"/>
      <c r="AC29" s="11"/>
      <c r="AD29" s="24"/>
      <c r="AE29" s="11"/>
      <c r="AF29" s="24"/>
      <c r="AG29" s="11"/>
      <c r="AH29" s="24"/>
      <c r="AI29" s="11"/>
      <c r="AJ29" s="24"/>
      <c r="AK29" s="11"/>
      <c r="AL29" s="24"/>
      <c r="AM29" s="11"/>
      <c r="AN29" s="24"/>
      <c r="AO29" s="11"/>
      <c r="AP29" s="24"/>
      <c r="AQ29" s="11"/>
      <c r="AR29" s="24"/>
      <c r="AS29" s="11"/>
      <c r="AT29" s="25"/>
      <c r="AU29" s="10"/>
      <c r="AV29" s="24"/>
      <c r="AW29" s="11"/>
      <c r="AX29" s="24"/>
      <c r="AY29" s="11"/>
      <c r="AZ29" s="24"/>
      <c r="BA29" s="11"/>
      <c r="BB29" s="24"/>
      <c r="BC29" s="11"/>
      <c r="BD29" s="24"/>
      <c r="BE29" s="11"/>
      <c r="BF29" s="24"/>
      <c r="BG29" s="11"/>
      <c r="BH29" s="24"/>
      <c r="BI29" s="11"/>
      <c r="BJ29" s="24"/>
      <c r="BK29" s="11"/>
      <c r="BL29" s="24"/>
      <c r="BM29" s="11"/>
      <c r="BN29" s="24"/>
      <c r="BO29" s="11"/>
      <c r="BP29" s="24"/>
      <c r="BQ29" s="11"/>
      <c r="BR29" s="24"/>
      <c r="BS29" s="11"/>
      <c r="BT29" s="25"/>
      <c r="BU29" s="10"/>
      <c r="BV29" s="25"/>
      <c r="BW29" s="10"/>
      <c r="BX29" s="25"/>
      <c r="BY29" s="10"/>
      <c r="BZ29" s="25"/>
      <c r="CA29" s="10"/>
      <c r="CB29" s="25"/>
      <c r="CC29" s="80"/>
      <c r="CD29" s="10"/>
      <c r="CE29" s="25"/>
      <c r="CF29" s="10"/>
      <c r="CG29" s="25"/>
      <c r="CH29" s="10"/>
      <c r="CI29" s="89"/>
      <c r="CJ29" s="80"/>
      <c r="CK29" s="94"/>
      <c r="CL29" s="99"/>
      <c r="CM29" s="94"/>
      <c r="CN29" s="80"/>
      <c r="CO29" s="94"/>
      <c r="CP29" s="10"/>
      <c r="CQ29" s="89"/>
      <c r="CR29" s="80"/>
      <c r="CS29" s="94"/>
      <c r="CT29" s="99"/>
      <c r="CU29" s="94"/>
      <c r="CV29" s="80"/>
      <c r="CW29" s="94"/>
      <c r="CX29" s="99"/>
      <c r="CY29" s="94"/>
      <c r="CZ29" s="80"/>
      <c r="DA29" s="94"/>
      <c r="DB29" s="10"/>
      <c r="DC29" s="89"/>
      <c r="DD29" s="80">
        <v>3</v>
      </c>
      <c r="DE29" s="94"/>
      <c r="DF29" s="99"/>
      <c r="DG29" s="94">
        <v>4</v>
      </c>
      <c r="DH29" s="80"/>
      <c r="DI29" s="94"/>
      <c r="DJ29" s="111"/>
      <c r="DK29" s="94"/>
      <c r="DL29" s="80"/>
      <c r="DM29" s="94"/>
      <c r="DN29" s="10"/>
      <c r="DO29" s="89"/>
      <c r="DP29" s="80"/>
      <c r="DQ29" s="94"/>
      <c r="DR29" s="99"/>
      <c r="DS29" s="94"/>
      <c r="DT29" s="80"/>
      <c r="DU29" s="105"/>
      <c r="DV29" s="109"/>
    </row>
    <row r="30" spans="2:126" ht="18.75" customHeight="1">
      <c r="B30" s="22" t="s">
        <v>137</v>
      </c>
      <c r="C30" s="9">
        <f t="shared" si="0"/>
        <v>1</v>
      </c>
      <c r="D30" s="23"/>
      <c r="E30" s="11"/>
      <c r="F30" s="24"/>
      <c r="G30" s="11"/>
      <c r="H30" s="24"/>
      <c r="I30" s="11"/>
      <c r="J30" s="24"/>
      <c r="K30" s="11"/>
      <c r="L30" s="24"/>
      <c r="M30" s="11"/>
      <c r="N30" s="24"/>
      <c r="O30" s="11"/>
      <c r="P30" s="24"/>
      <c r="Q30" s="11"/>
      <c r="R30" s="24"/>
      <c r="S30" s="11"/>
      <c r="T30" s="24"/>
      <c r="U30" s="11"/>
      <c r="V30" s="24"/>
      <c r="W30" s="11"/>
      <c r="X30" s="24"/>
      <c r="Y30" s="11"/>
      <c r="Z30" s="24"/>
      <c r="AA30" s="11"/>
      <c r="AB30" s="24"/>
      <c r="AC30" s="11"/>
      <c r="AD30" s="24"/>
      <c r="AE30" s="11"/>
      <c r="AF30" s="24"/>
      <c r="AG30" s="11"/>
      <c r="AH30" s="24"/>
      <c r="AI30" s="11"/>
      <c r="AJ30" s="24"/>
      <c r="AK30" s="11"/>
      <c r="AL30" s="24"/>
      <c r="AM30" s="11"/>
      <c r="AN30" s="24"/>
      <c r="AO30" s="11"/>
      <c r="AP30" s="24"/>
      <c r="AQ30" s="11"/>
      <c r="AR30" s="24"/>
      <c r="AS30" s="11"/>
      <c r="AT30" s="25"/>
      <c r="AU30" s="10"/>
      <c r="AV30" s="24"/>
      <c r="AW30" s="11"/>
      <c r="AX30" s="24"/>
      <c r="AY30" s="11"/>
      <c r="AZ30" s="24"/>
      <c r="BA30" s="11"/>
      <c r="BB30" s="24"/>
      <c r="BC30" s="11"/>
      <c r="BD30" s="24"/>
      <c r="BE30" s="11"/>
      <c r="BF30" s="24"/>
      <c r="BG30" s="11"/>
      <c r="BH30" s="24"/>
      <c r="BI30" s="11"/>
      <c r="BJ30" s="24"/>
      <c r="BK30" s="11"/>
      <c r="BL30" s="24"/>
      <c r="BM30" s="11"/>
      <c r="BN30" s="24"/>
      <c r="BO30" s="11"/>
      <c r="BP30" s="24"/>
      <c r="BQ30" s="11"/>
      <c r="BR30" s="24"/>
      <c r="BS30" s="11"/>
      <c r="BT30" s="25"/>
      <c r="BU30" s="10"/>
      <c r="BV30" s="25"/>
      <c r="BW30" s="10"/>
      <c r="BX30" s="25"/>
      <c r="BY30" s="10"/>
      <c r="BZ30" s="25"/>
      <c r="CA30" s="10"/>
      <c r="CB30" s="25"/>
      <c r="CC30" s="80"/>
      <c r="CD30" s="10"/>
      <c r="CE30" s="25"/>
      <c r="CF30" s="10"/>
      <c r="CG30" s="25"/>
      <c r="CH30" s="10"/>
      <c r="CI30" s="89"/>
      <c r="CJ30" s="80"/>
      <c r="CK30" s="94"/>
      <c r="CL30" s="99"/>
      <c r="CM30" s="94"/>
      <c r="CN30" s="80"/>
      <c r="CO30" s="94"/>
      <c r="CP30" s="10"/>
      <c r="CQ30" s="89"/>
      <c r="CR30" s="80"/>
      <c r="CS30" s="94"/>
      <c r="CT30" s="99"/>
      <c r="CU30" s="94"/>
      <c r="CV30" s="80"/>
      <c r="CW30" s="94"/>
      <c r="CX30" s="99"/>
      <c r="CY30" s="94"/>
      <c r="CZ30" s="80"/>
      <c r="DA30" s="94">
        <v>1</v>
      </c>
      <c r="DB30" s="10"/>
      <c r="DC30" s="89"/>
      <c r="DD30" s="80"/>
      <c r="DE30" s="94"/>
      <c r="DF30" s="99"/>
      <c r="DG30" s="94"/>
      <c r="DH30" s="80"/>
      <c r="DI30" s="94"/>
      <c r="DJ30" s="111"/>
      <c r="DK30" s="94"/>
      <c r="DL30" s="80"/>
      <c r="DM30" s="94"/>
      <c r="DN30" s="10"/>
      <c r="DO30" s="89"/>
      <c r="DP30" s="80"/>
      <c r="DQ30" s="94"/>
      <c r="DR30" s="99"/>
      <c r="DS30" s="94"/>
      <c r="DT30" s="80"/>
      <c r="DU30" s="105"/>
      <c r="DV30" s="109"/>
    </row>
    <row r="31" spans="2:126" ht="18.75" customHeight="1">
      <c r="B31" s="22" t="s">
        <v>82</v>
      </c>
      <c r="C31" s="9">
        <f t="shared" si="0"/>
        <v>3</v>
      </c>
      <c r="D31" s="26"/>
      <c r="E31" s="10"/>
      <c r="F31" s="25"/>
      <c r="G31" s="10"/>
      <c r="H31" s="25"/>
      <c r="I31" s="10"/>
      <c r="J31" s="25"/>
      <c r="K31" s="10"/>
      <c r="L31" s="25"/>
      <c r="M31" s="10"/>
      <c r="N31" s="25"/>
      <c r="O31" s="10"/>
      <c r="P31" s="25"/>
      <c r="Q31" s="10"/>
      <c r="R31" s="25"/>
      <c r="S31" s="10"/>
      <c r="T31" s="25"/>
      <c r="U31" s="10"/>
      <c r="V31" s="25"/>
      <c r="W31" s="10"/>
      <c r="X31" s="25"/>
      <c r="Y31" s="10"/>
      <c r="Z31" s="25"/>
      <c r="AA31" s="10"/>
      <c r="AB31" s="25"/>
      <c r="AC31" s="10"/>
      <c r="AD31" s="25"/>
      <c r="AE31" s="10"/>
      <c r="AF31" s="25"/>
      <c r="AG31" s="10"/>
      <c r="AH31" s="25"/>
      <c r="AI31" s="10"/>
      <c r="AJ31" s="25"/>
      <c r="AK31" s="10"/>
      <c r="AL31" s="25"/>
      <c r="AM31" s="10"/>
      <c r="AN31" s="25"/>
      <c r="AO31" s="10"/>
      <c r="AP31" s="25"/>
      <c r="AQ31" s="10"/>
      <c r="AR31" s="25"/>
      <c r="AS31" s="10"/>
      <c r="AT31" s="25"/>
      <c r="AU31" s="10">
        <v>1</v>
      </c>
      <c r="AV31" s="25"/>
      <c r="AW31" s="10"/>
      <c r="AX31" s="25"/>
      <c r="AY31" s="10"/>
      <c r="AZ31" s="25">
        <v>2</v>
      </c>
      <c r="BA31" s="10"/>
      <c r="BB31" s="25">
        <v>3</v>
      </c>
      <c r="BC31" s="10"/>
      <c r="BD31" s="25"/>
      <c r="BE31" s="10"/>
      <c r="BF31" s="25"/>
      <c r="BG31" s="10"/>
      <c r="BH31" s="25"/>
      <c r="BI31" s="10"/>
      <c r="BJ31" s="25"/>
      <c r="BK31" s="10"/>
      <c r="BL31" s="25"/>
      <c r="BM31" s="10"/>
      <c r="BN31" s="25"/>
      <c r="BO31" s="10"/>
      <c r="BP31" s="25"/>
      <c r="BQ31" s="10"/>
      <c r="BR31" s="25"/>
      <c r="BS31" s="10"/>
      <c r="BT31" s="25"/>
      <c r="BU31" s="10"/>
      <c r="BV31" s="25"/>
      <c r="BW31" s="10"/>
      <c r="BX31" s="25"/>
      <c r="BY31" s="10"/>
      <c r="BZ31" s="25"/>
      <c r="CA31" s="10"/>
      <c r="CB31" s="25"/>
      <c r="CC31" s="80"/>
      <c r="CD31" s="10"/>
      <c r="CE31" s="25"/>
      <c r="CF31" s="10"/>
      <c r="CG31" s="25"/>
      <c r="CH31" s="10"/>
      <c r="CI31" s="89"/>
      <c r="CJ31" s="80"/>
      <c r="CK31" s="94"/>
      <c r="CL31" s="99"/>
      <c r="CM31" s="94"/>
      <c r="CN31" s="80"/>
      <c r="CO31" s="94"/>
      <c r="CP31" s="10"/>
      <c r="CQ31" s="89"/>
      <c r="CR31" s="80"/>
      <c r="CS31" s="94"/>
      <c r="CT31" s="99"/>
      <c r="CU31" s="94"/>
      <c r="CV31" s="80"/>
      <c r="CW31" s="94"/>
      <c r="CX31" s="99"/>
      <c r="CY31" s="94"/>
      <c r="CZ31" s="80"/>
      <c r="DA31" s="94"/>
      <c r="DB31" s="10"/>
      <c r="DC31" s="89"/>
      <c r="DD31" s="80"/>
      <c r="DE31" s="94"/>
      <c r="DF31" s="99"/>
      <c r="DG31" s="94"/>
      <c r="DH31" s="80"/>
      <c r="DI31" s="94"/>
      <c r="DJ31" s="111"/>
      <c r="DK31" s="94"/>
      <c r="DL31" s="80"/>
      <c r="DM31" s="94"/>
      <c r="DN31" s="10"/>
      <c r="DO31" s="89"/>
      <c r="DP31" s="80"/>
      <c r="DQ31" s="94"/>
      <c r="DR31" s="99"/>
      <c r="DS31" s="94"/>
      <c r="DT31" s="80"/>
      <c r="DU31" s="105"/>
      <c r="DV31" s="109"/>
    </row>
    <row r="32" spans="2:126" ht="18.75" customHeight="1">
      <c r="B32" s="22" t="s">
        <v>102</v>
      </c>
      <c r="C32" s="9">
        <f t="shared" si="0"/>
        <v>6</v>
      </c>
      <c r="D32" s="23"/>
      <c r="E32" s="11"/>
      <c r="F32" s="24"/>
      <c r="G32" s="11">
        <v>1</v>
      </c>
      <c r="H32" s="24"/>
      <c r="I32" s="11"/>
      <c r="J32" s="24"/>
      <c r="K32" s="11">
        <v>2</v>
      </c>
      <c r="L32" s="24"/>
      <c r="M32" s="11"/>
      <c r="N32" s="24"/>
      <c r="O32" s="11"/>
      <c r="P32" s="24"/>
      <c r="Q32" s="11"/>
      <c r="R32" s="24"/>
      <c r="S32" s="11"/>
      <c r="T32" s="24"/>
      <c r="U32" s="11"/>
      <c r="V32" s="24"/>
      <c r="W32" s="11"/>
      <c r="X32" s="24"/>
      <c r="Y32" s="11"/>
      <c r="Z32" s="24"/>
      <c r="AA32" s="11"/>
      <c r="AB32" s="24"/>
      <c r="AC32" s="11"/>
      <c r="AD32" s="24"/>
      <c r="AE32" s="11"/>
      <c r="AF32" s="24"/>
      <c r="AG32" s="11"/>
      <c r="AH32" s="24"/>
      <c r="AI32" s="11"/>
      <c r="AJ32" s="24"/>
      <c r="AK32" s="11"/>
      <c r="AL32" s="24"/>
      <c r="AM32" s="11"/>
      <c r="AN32" s="24"/>
      <c r="AO32" s="11"/>
      <c r="AP32" s="24"/>
      <c r="AQ32" s="11"/>
      <c r="AR32" s="24"/>
      <c r="AS32" s="11"/>
      <c r="AT32" s="25">
        <v>3</v>
      </c>
      <c r="AU32" s="64"/>
      <c r="AV32" s="24">
        <v>4</v>
      </c>
      <c r="AW32" s="11">
        <v>5</v>
      </c>
      <c r="AX32" s="24">
        <v>6</v>
      </c>
      <c r="AY32" s="11"/>
      <c r="AZ32" s="24"/>
      <c r="BA32" s="11"/>
      <c r="BB32" s="24"/>
      <c r="BC32" s="11"/>
      <c r="BD32" s="24"/>
      <c r="BE32" s="11"/>
      <c r="BF32" s="24"/>
      <c r="BG32" s="11"/>
      <c r="BH32" s="24"/>
      <c r="BI32" s="11"/>
      <c r="BJ32" s="24"/>
      <c r="BK32" s="11"/>
      <c r="BL32" s="24"/>
      <c r="BM32" s="11"/>
      <c r="BN32" s="24"/>
      <c r="BO32" s="11"/>
      <c r="BP32" s="24"/>
      <c r="BQ32" s="11"/>
      <c r="BR32" s="24"/>
      <c r="BS32" s="11"/>
      <c r="BT32" s="24"/>
      <c r="BU32" s="10"/>
      <c r="BV32" s="25"/>
      <c r="BW32" s="10"/>
      <c r="BX32" s="25"/>
      <c r="BY32" s="10"/>
      <c r="BZ32" s="25"/>
      <c r="CA32" s="10"/>
      <c r="CB32" s="25"/>
      <c r="CC32" s="80"/>
      <c r="CD32" s="10"/>
      <c r="CE32" s="25"/>
      <c r="CF32" s="10"/>
      <c r="CG32" s="25"/>
      <c r="CH32" s="10"/>
      <c r="CI32" s="89"/>
      <c r="CJ32" s="80"/>
      <c r="CK32" s="94"/>
      <c r="CL32" s="99"/>
      <c r="CM32" s="94"/>
      <c r="CN32" s="80"/>
      <c r="CO32" s="94"/>
      <c r="CP32" s="10"/>
      <c r="CQ32" s="89"/>
      <c r="CR32" s="80"/>
      <c r="CS32" s="94"/>
      <c r="CT32" s="99"/>
      <c r="CU32" s="94"/>
      <c r="CV32" s="80"/>
      <c r="CW32" s="94"/>
      <c r="CX32" s="99"/>
      <c r="CY32" s="94"/>
      <c r="CZ32" s="80"/>
      <c r="DA32" s="94"/>
      <c r="DB32" s="10"/>
      <c r="DC32" s="89"/>
      <c r="DD32" s="80"/>
      <c r="DE32" s="94"/>
      <c r="DF32" s="99"/>
      <c r="DG32" s="94"/>
      <c r="DH32" s="80"/>
      <c r="DI32" s="94"/>
      <c r="DJ32" s="111"/>
      <c r="DK32" s="94"/>
      <c r="DL32" s="80"/>
      <c r="DM32" s="94"/>
      <c r="DN32" s="10"/>
      <c r="DO32" s="89"/>
      <c r="DP32" s="80"/>
      <c r="DQ32" s="94"/>
      <c r="DR32" s="99"/>
      <c r="DS32" s="94"/>
      <c r="DT32" s="80"/>
      <c r="DU32" s="105"/>
      <c r="DV32" s="109"/>
    </row>
    <row r="33" spans="2:126" ht="18.75" customHeight="1">
      <c r="B33" s="22" t="s">
        <v>83</v>
      </c>
      <c r="C33" s="9">
        <f t="shared" si="0"/>
        <v>5</v>
      </c>
      <c r="D33" s="26"/>
      <c r="E33" s="10"/>
      <c r="F33" s="25"/>
      <c r="G33" s="10"/>
      <c r="H33" s="25"/>
      <c r="I33" s="10"/>
      <c r="J33" s="25"/>
      <c r="K33" s="10"/>
      <c r="L33" s="25"/>
      <c r="M33" s="10"/>
      <c r="N33" s="25"/>
      <c r="O33" s="10"/>
      <c r="P33" s="25"/>
      <c r="Q33" s="10"/>
      <c r="R33" s="25"/>
      <c r="S33" s="10"/>
      <c r="T33" s="25"/>
      <c r="U33" s="10"/>
      <c r="V33" s="25"/>
      <c r="W33" s="10"/>
      <c r="X33" s="25"/>
      <c r="Y33" s="10"/>
      <c r="Z33" s="25"/>
      <c r="AA33" s="10"/>
      <c r="AB33" s="25"/>
      <c r="AC33" s="10"/>
      <c r="AD33" s="25"/>
      <c r="AE33" s="10"/>
      <c r="AF33" s="25"/>
      <c r="AG33" s="10"/>
      <c r="AH33" s="25"/>
      <c r="AI33" s="10"/>
      <c r="AJ33" s="25"/>
      <c r="AK33" s="10">
        <v>1</v>
      </c>
      <c r="AL33" s="25"/>
      <c r="AM33" s="10"/>
      <c r="AN33" s="25"/>
      <c r="AO33" s="10"/>
      <c r="AP33" s="25"/>
      <c r="AQ33" s="10"/>
      <c r="AR33" s="25"/>
      <c r="AS33" s="10"/>
      <c r="AT33" s="25"/>
      <c r="AU33" s="10"/>
      <c r="AV33" s="25"/>
      <c r="AW33" s="10"/>
      <c r="AX33" s="25"/>
      <c r="AY33" s="10"/>
      <c r="AZ33" s="25"/>
      <c r="BA33" s="10"/>
      <c r="BB33" s="25"/>
      <c r="BC33" s="10"/>
      <c r="BD33" s="25"/>
      <c r="BE33" s="10"/>
      <c r="BF33" s="25"/>
      <c r="BG33" s="10"/>
      <c r="BH33" s="25"/>
      <c r="BI33" s="10"/>
      <c r="BJ33" s="25"/>
      <c r="BK33" s="10"/>
      <c r="BL33" s="25"/>
      <c r="BM33" s="10"/>
      <c r="BN33" s="25"/>
      <c r="BO33" s="10"/>
      <c r="BP33" s="25"/>
      <c r="BQ33" s="10">
        <v>2</v>
      </c>
      <c r="BR33" s="25">
        <v>3</v>
      </c>
      <c r="BS33" s="10"/>
      <c r="BT33" s="25"/>
      <c r="BU33" s="10"/>
      <c r="BV33" s="25"/>
      <c r="BW33" s="10"/>
      <c r="BX33" s="25"/>
      <c r="BY33" s="10"/>
      <c r="BZ33" s="25">
        <v>4</v>
      </c>
      <c r="CA33" s="10">
        <v>5</v>
      </c>
      <c r="CB33" s="25"/>
      <c r="CC33" s="80"/>
      <c r="CD33" s="10"/>
      <c r="CE33" s="25"/>
      <c r="CF33" s="10"/>
      <c r="CG33" s="25"/>
      <c r="CH33" s="10"/>
      <c r="CI33" s="89"/>
      <c r="CJ33" s="80"/>
      <c r="CK33" s="94"/>
      <c r="CL33" s="99"/>
      <c r="CM33" s="94"/>
      <c r="CN33" s="80"/>
      <c r="CO33" s="94"/>
      <c r="CP33" s="10"/>
      <c r="CQ33" s="89"/>
      <c r="CR33" s="80"/>
      <c r="CS33" s="94"/>
      <c r="CT33" s="99"/>
      <c r="CU33" s="94"/>
      <c r="CV33" s="80"/>
      <c r="CW33" s="94"/>
      <c r="CX33" s="99"/>
      <c r="CY33" s="94"/>
      <c r="CZ33" s="80"/>
      <c r="DA33" s="94"/>
      <c r="DB33" s="10"/>
      <c r="DC33" s="89"/>
      <c r="DD33" s="80"/>
      <c r="DE33" s="94"/>
      <c r="DF33" s="99"/>
      <c r="DG33" s="94"/>
      <c r="DH33" s="80"/>
      <c r="DI33" s="94"/>
      <c r="DJ33" s="111"/>
      <c r="DK33" s="94"/>
      <c r="DL33" s="80"/>
      <c r="DM33" s="94"/>
      <c r="DN33" s="10"/>
      <c r="DO33" s="89"/>
      <c r="DP33" s="80"/>
      <c r="DQ33" s="94"/>
      <c r="DR33" s="99"/>
      <c r="DS33" s="94"/>
      <c r="DT33" s="80"/>
      <c r="DU33" s="105"/>
      <c r="DV33" s="109"/>
    </row>
    <row r="34" spans="2:126" ht="18.75" customHeight="1">
      <c r="B34" s="22" t="s">
        <v>118</v>
      </c>
      <c r="C34" s="9">
        <f t="shared" si="0"/>
        <v>4</v>
      </c>
      <c r="D34" s="26"/>
      <c r="E34" s="10"/>
      <c r="F34" s="25"/>
      <c r="G34" s="10"/>
      <c r="H34" s="25"/>
      <c r="I34" s="10"/>
      <c r="J34" s="25"/>
      <c r="K34" s="10"/>
      <c r="L34" s="25"/>
      <c r="M34" s="10"/>
      <c r="N34" s="25"/>
      <c r="O34" s="10"/>
      <c r="P34" s="25"/>
      <c r="Q34" s="10"/>
      <c r="R34" s="25"/>
      <c r="S34" s="10"/>
      <c r="T34" s="25"/>
      <c r="U34" s="10"/>
      <c r="V34" s="25"/>
      <c r="W34" s="10"/>
      <c r="X34" s="25"/>
      <c r="Y34" s="10"/>
      <c r="Z34" s="25"/>
      <c r="AA34" s="10"/>
      <c r="AB34" s="25"/>
      <c r="AC34" s="10"/>
      <c r="AD34" s="25"/>
      <c r="AE34" s="10"/>
      <c r="AF34" s="25"/>
      <c r="AG34" s="10"/>
      <c r="AH34" s="25"/>
      <c r="AI34" s="10"/>
      <c r="AJ34" s="25"/>
      <c r="AK34" s="10"/>
      <c r="AL34" s="25"/>
      <c r="AM34" s="10"/>
      <c r="AN34" s="25"/>
      <c r="AO34" s="10"/>
      <c r="AP34" s="25"/>
      <c r="AQ34" s="10"/>
      <c r="AR34" s="25"/>
      <c r="AS34" s="10"/>
      <c r="AT34" s="25"/>
      <c r="AU34" s="10"/>
      <c r="AV34" s="25"/>
      <c r="AW34" s="10"/>
      <c r="AX34" s="25"/>
      <c r="AY34" s="10"/>
      <c r="AZ34" s="25"/>
      <c r="BA34" s="10"/>
      <c r="BB34" s="25"/>
      <c r="BC34" s="10"/>
      <c r="BD34" s="25"/>
      <c r="BE34" s="10"/>
      <c r="BF34" s="25"/>
      <c r="BG34" s="10"/>
      <c r="BH34" s="25"/>
      <c r="BI34" s="10"/>
      <c r="BJ34" s="25"/>
      <c r="BK34" s="10"/>
      <c r="BL34" s="25"/>
      <c r="BM34" s="10"/>
      <c r="BN34" s="25"/>
      <c r="BO34" s="10"/>
      <c r="BP34" s="25"/>
      <c r="BQ34" s="10"/>
      <c r="BR34" s="25"/>
      <c r="BS34" s="10"/>
      <c r="BT34" s="25"/>
      <c r="BU34" s="10"/>
      <c r="BV34" s="25"/>
      <c r="BW34" s="10"/>
      <c r="BX34" s="25"/>
      <c r="BY34" s="10"/>
      <c r="BZ34" s="25"/>
      <c r="CA34" s="10"/>
      <c r="CB34" s="25"/>
      <c r="CC34" s="80"/>
      <c r="CD34" s="10"/>
      <c r="CE34" s="25"/>
      <c r="CF34" s="10"/>
      <c r="CG34" s="25"/>
      <c r="CH34" s="10"/>
      <c r="CI34" s="89"/>
      <c r="CJ34" s="80"/>
      <c r="CK34" s="94"/>
      <c r="CL34" s="99"/>
      <c r="CM34" s="94">
        <v>1</v>
      </c>
      <c r="CN34" s="80">
        <v>2</v>
      </c>
      <c r="CO34" s="94"/>
      <c r="CP34" s="10"/>
      <c r="CQ34" s="89"/>
      <c r="CR34" s="80"/>
      <c r="CS34" s="94"/>
      <c r="CT34" s="99"/>
      <c r="CU34" s="94"/>
      <c r="CV34" s="80"/>
      <c r="CW34" s="94"/>
      <c r="CX34" s="99"/>
      <c r="CY34" s="94">
        <v>3</v>
      </c>
      <c r="CZ34" s="80">
        <v>4</v>
      </c>
      <c r="DA34" s="94"/>
      <c r="DB34" s="10"/>
      <c r="DC34" s="89"/>
      <c r="DD34" s="80"/>
      <c r="DE34" s="94"/>
      <c r="DF34" s="99"/>
      <c r="DG34" s="94"/>
      <c r="DH34" s="80"/>
      <c r="DI34" s="94"/>
      <c r="DJ34" s="111"/>
      <c r="DK34" s="94"/>
      <c r="DL34" s="80"/>
      <c r="DM34" s="94"/>
      <c r="DN34" s="10"/>
      <c r="DO34" s="89"/>
      <c r="DP34" s="80"/>
      <c r="DQ34" s="94"/>
      <c r="DR34" s="99"/>
      <c r="DS34" s="94"/>
      <c r="DT34" s="80"/>
      <c r="DU34" s="105"/>
      <c r="DV34" s="109"/>
    </row>
    <row r="35" spans="2:126" ht="18.75" customHeight="1">
      <c r="B35" s="22" t="s">
        <v>142</v>
      </c>
      <c r="C35" s="9">
        <f t="shared" si="0"/>
        <v>5</v>
      </c>
      <c r="D35" s="26"/>
      <c r="E35" s="10"/>
      <c r="F35" s="25"/>
      <c r="G35" s="10"/>
      <c r="H35" s="25"/>
      <c r="I35" s="10"/>
      <c r="J35" s="25"/>
      <c r="K35" s="10"/>
      <c r="L35" s="25"/>
      <c r="M35" s="10"/>
      <c r="N35" s="25"/>
      <c r="O35" s="10"/>
      <c r="P35" s="25"/>
      <c r="Q35" s="10"/>
      <c r="R35" s="25"/>
      <c r="S35" s="10"/>
      <c r="T35" s="25"/>
      <c r="U35" s="10"/>
      <c r="V35" s="25"/>
      <c r="W35" s="10"/>
      <c r="X35" s="25"/>
      <c r="Y35" s="10"/>
      <c r="Z35" s="25"/>
      <c r="AA35" s="10"/>
      <c r="AB35" s="25"/>
      <c r="AC35" s="10"/>
      <c r="AD35" s="25"/>
      <c r="AE35" s="10"/>
      <c r="AF35" s="25"/>
      <c r="AG35" s="10"/>
      <c r="AH35" s="25"/>
      <c r="AI35" s="10"/>
      <c r="AJ35" s="25"/>
      <c r="AK35" s="10"/>
      <c r="AL35" s="25"/>
      <c r="AM35" s="10"/>
      <c r="AN35" s="25"/>
      <c r="AO35" s="10"/>
      <c r="AP35" s="25"/>
      <c r="AQ35" s="10"/>
      <c r="AR35" s="25"/>
      <c r="AS35" s="10"/>
      <c r="AT35" s="25"/>
      <c r="AU35" s="10"/>
      <c r="AV35" s="25"/>
      <c r="AW35" s="10"/>
      <c r="AX35" s="25"/>
      <c r="AY35" s="10"/>
      <c r="AZ35" s="25"/>
      <c r="BA35" s="10"/>
      <c r="BB35" s="25"/>
      <c r="BC35" s="10"/>
      <c r="BD35" s="25"/>
      <c r="BE35" s="10"/>
      <c r="BF35" s="25"/>
      <c r="BG35" s="10"/>
      <c r="BH35" s="25"/>
      <c r="BI35" s="10"/>
      <c r="BJ35" s="25"/>
      <c r="BK35" s="10"/>
      <c r="BL35" s="25"/>
      <c r="BM35" s="10"/>
      <c r="BN35" s="25"/>
      <c r="BO35" s="10"/>
      <c r="BP35" s="25"/>
      <c r="BQ35" s="10"/>
      <c r="BR35" s="25"/>
      <c r="BS35" s="10"/>
      <c r="BT35" s="25"/>
      <c r="BU35" s="10"/>
      <c r="BV35" s="25"/>
      <c r="BW35" s="10"/>
      <c r="BX35" s="25"/>
      <c r="BY35" s="10"/>
      <c r="BZ35" s="25"/>
      <c r="CA35" s="10"/>
      <c r="CB35" s="25"/>
      <c r="CC35" s="80"/>
      <c r="CD35" s="10"/>
      <c r="CE35" s="25"/>
      <c r="CF35" s="10"/>
      <c r="CG35" s="25"/>
      <c r="CH35" s="10"/>
      <c r="CI35" s="89"/>
      <c r="CJ35" s="80"/>
      <c r="CK35" s="94"/>
      <c r="CL35" s="99"/>
      <c r="CM35" s="94"/>
      <c r="CN35" s="80"/>
      <c r="CO35" s="94"/>
      <c r="CP35" s="10"/>
      <c r="CQ35" s="89"/>
      <c r="CR35" s="80"/>
      <c r="CS35" s="94"/>
      <c r="CT35" s="99"/>
      <c r="CU35" s="94"/>
      <c r="CV35" s="80"/>
      <c r="CW35" s="94"/>
      <c r="CX35" s="99"/>
      <c r="CY35" s="94"/>
      <c r="CZ35" s="80"/>
      <c r="DA35" s="94"/>
      <c r="DB35" s="10"/>
      <c r="DC35" s="89"/>
      <c r="DD35" s="80"/>
      <c r="DE35" s="94"/>
      <c r="DF35" s="99"/>
      <c r="DG35" s="94"/>
      <c r="DH35" s="80"/>
      <c r="DI35" s="94">
        <v>1</v>
      </c>
      <c r="DJ35" s="111"/>
      <c r="DK35" s="94"/>
      <c r="DL35" s="80">
        <v>2</v>
      </c>
      <c r="DM35" s="94"/>
      <c r="DN35" s="10"/>
      <c r="DO35" s="89">
        <v>3</v>
      </c>
      <c r="DP35" s="80"/>
      <c r="DQ35" s="94"/>
      <c r="DR35" s="99">
        <v>4</v>
      </c>
      <c r="DS35" s="94"/>
      <c r="DT35" s="80"/>
      <c r="DU35" s="105">
        <v>5</v>
      </c>
      <c r="DV35" s="109"/>
    </row>
    <row r="36" spans="2:126" ht="18.75" customHeight="1">
      <c r="B36" s="22" t="s">
        <v>89</v>
      </c>
      <c r="C36" s="9">
        <f t="shared" si="0"/>
        <v>1</v>
      </c>
      <c r="D36" s="23"/>
      <c r="E36" s="11"/>
      <c r="F36" s="24"/>
      <c r="G36" s="11"/>
      <c r="H36" s="24">
        <v>1</v>
      </c>
      <c r="I36" s="11"/>
      <c r="J36" s="24"/>
      <c r="K36" s="11"/>
      <c r="L36" s="24"/>
      <c r="M36" s="11"/>
      <c r="N36" s="24"/>
      <c r="O36" s="11"/>
      <c r="P36" s="24"/>
      <c r="Q36" s="11"/>
      <c r="R36" s="24"/>
      <c r="S36" s="11"/>
      <c r="T36" s="24"/>
      <c r="U36" s="11"/>
      <c r="V36" s="24"/>
      <c r="W36" s="11"/>
      <c r="X36" s="24"/>
      <c r="Y36" s="11"/>
      <c r="Z36" s="24"/>
      <c r="AA36" s="11"/>
      <c r="AB36" s="24"/>
      <c r="AC36" s="11"/>
      <c r="AD36" s="24"/>
      <c r="AE36" s="11"/>
      <c r="AF36" s="24"/>
      <c r="AG36" s="11"/>
      <c r="AH36" s="24"/>
      <c r="AI36" s="11"/>
      <c r="AJ36" s="24"/>
      <c r="AK36" s="11"/>
      <c r="AL36" s="24"/>
      <c r="AM36" s="11"/>
      <c r="AN36" s="24"/>
      <c r="AO36" s="11"/>
      <c r="AP36" s="24"/>
      <c r="AQ36" s="11"/>
      <c r="AR36" s="24"/>
      <c r="AS36" s="11"/>
      <c r="AT36" s="25"/>
      <c r="AU36" s="10"/>
      <c r="AV36" s="24"/>
      <c r="AW36" s="11"/>
      <c r="AX36" s="24"/>
      <c r="AY36" s="11"/>
      <c r="AZ36" s="24"/>
      <c r="BA36" s="11"/>
      <c r="BB36" s="24"/>
      <c r="BC36" s="11"/>
      <c r="BD36" s="24"/>
      <c r="BE36" s="11"/>
      <c r="BF36" s="24"/>
      <c r="BG36" s="11"/>
      <c r="BH36" s="24"/>
      <c r="BI36" s="11"/>
      <c r="BJ36" s="24"/>
      <c r="BK36" s="11"/>
      <c r="BL36" s="24"/>
      <c r="BM36" s="11"/>
      <c r="BN36" s="24"/>
      <c r="BO36" s="11"/>
      <c r="BP36" s="24"/>
      <c r="BQ36" s="11"/>
      <c r="BR36" s="24"/>
      <c r="BS36" s="11"/>
      <c r="BT36" s="25"/>
      <c r="BU36" s="10"/>
      <c r="BV36" s="25"/>
      <c r="BW36" s="10"/>
      <c r="BX36" s="25"/>
      <c r="BY36" s="10"/>
      <c r="BZ36" s="25"/>
      <c r="CA36" s="10"/>
      <c r="CB36" s="25"/>
      <c r="CC36" s="80"/>
      <c r="CD36" s="10"/>
      <c r="CE36" s="25"/>
      <c r="CF36" s="10"/>
      <c r="CG36" s="25"/>
      <c r="CH36" s="10"/>
      <c r="CI36" s="89"/>
      <c r="CJ36" s="80"/>
      <c r="CK36" s="94"/>
      <c r="CL36" s="99"/>
      <c r="CM36" s="94"/>
      <c r="CN36" s="80"/>
      <c r="CO36" s="94"/>
      <c r="CP36" s="10"/>
      <c r="CQ36" s="89"/>
      <c r="CR36" s="80"/>
      <c r="CS36" s="94"/>
      <c r="CT36" s="99"/>
      <c r="CU36" s="94"/>
      <c r="CV36" s="80"/>
      <c r="CW36" s="94"/>
      <c r="CX36" s="99"/>
      <c r="CY36" s="94"/>
      <c r="CZ36" s="80"/>
      <c r="DA36" s="94"/>
      <c r="DB36" s="10"/>
      <c r="DC36" s="89"/>
      <c r="DD36" s="80"/>
      <c r="DE36" s="94"/>
      <c r="DF36" s="99"/>
      <c r="DG36" s="94"/>
      <c r="DH36" s="80"/>
      <c r="DI36" s="94"/>
      <c r="DJ36" s="111"/>
      <c r="DK36" s="94"/>
      <c r="DL36" s="80"/>
      <c r="DM36" s="94"/>
      <c r="DN36" s="10"/>
      <c r="DO36" s="89"/>
      <c r="DP36" s="80"/>
      <c r="DQ36" s="94"/>
      <c r="DR36" s="99"/>
      <c r="DS36" s="94"/>
      <c r="DT36" s="80"/>
      <c r="DU36" s="105"/>
      <c r="DV36" s="109"/>
    </row>
    <row r="37" spans="2:126" ht="18.75" customHeight="1">
      <c r="B37" s="22" t="s">
        <v>90</v>
      </c>
      <c r="C37" s="9">
        <f t="shared" si="0"/>
        <v>2</v>
      </c>
      <c r="D37" s="23"/>
      <c r="E37" s="11"/>
      <c r="F37" s="24"/>
      <c r="G37" s="11"/>
      <c r="H37" s="24"/>
      <c r="I37" s="11"/>
      <c r="J37" s="24"/>
      <c r="K37" s="11"/>
      <c r="L37" s="24"/>
      <c r="M37" s="11"/>
      <c r="N37" s="24"/>
      <c r="O37" s="11"/>
      <c r="P37" s="24"/>
      <c r="Q37" s="11"/>
      <c r="R37" s="24">
        <v>1</v>
      </c>
      <c r="S37" s="11"/>
      <c r="T37" s="24"/>
      <c r="U37" s="11"/>
      <c r="V37" s="24"/>
      <c r="W37" s="11"/>
      <c r="X37" s="24"/>
      <c r="Y37" s="11"/>
      <c r="Z37" s="24"/>
      <c r="AA37" s="11"/>
      <c r="AB37" s="24"/>
      <c r="AC37" s="11"/>
      <c r="AD37" s="24"/>
      <c r="AE37" s="11"/>
      <c r="AF37" s="24"/>
      <c r="AG37" s="11"/>
      <c r="AH37" s="24"/>
      <c r="AI37" s="11"/>
      <c r="AJ37" s="24"/>
      <c r="AK37" s="11"/>
      <c r="AL37" s="24"/>
      <c r="AM37" s="11"/>
      <c r="AN37" s="24"/>
      <c r="AO37" s="11"/>
      <c r="AP37" s="24"/>
      <c r="AQ37" s="11"/>
      <c r="AR37" s="24"/>
      <c r="AS37" s="11"/>
      <c r="AT37" s="25"/>
      <c r="AU37" s="10"/>
      <c r="AV37" s="24"/>
      <c r="AW37" s="11"/>
      <c r="AX37" s="24"/>
      <c r="AY37" s="11"/>
      <c r="AZ37" s="24"/>
      <c r="BA37" s="11"/>
      <c r="BB37" s="24"/>
      <c r="BC37" s="11"/>
      <c r="BD37" s="24"/>
      <c r="BE37" s="11"/>
      <c r="BF37" s="24"/>
      <c r="BG37" s="11"/>
      <c r="BH37" s="24"/>
      <c r="BI37" s="11"/>
      <c r="BJ37" s="24"/>
      <c r="BK37" s="11"/>
      <c r="BL37" s="24"/>
      <c r="BM37" s="11"/>
      <c r="BN37" s="24"/>
      <c r="BO37" s="11"/>
      <c r="BP37" s="24"/>
      <c r="BQ37" s="11"/>
      <c r="BR37" s="24"/>
      <c r="BS37" s="11"/>
      <c r="BT37" s="25"/>
      <c r="BU37" s="10"/>
      <c r="BV37" s="25"/>
      <c r="BW37" s="10"/>
      <c r="BX37" s="25"/>
      <c r="BY37" s="10"/>
      <c r="BZ37" s="25"/>
      <c r="CA37" s="10"/>
      <c r="CB37" s="25"/>
      <c r="CC37" s="80"/>
      <c r="CD37" s="10"/>
      <c r="CE37" s="25"/>
      <c r="CF37" s="10"/>
      <c r="CG37" s="25"/>
      <c r="CH37" s="10"/>
      <c r="CI37" s="89"/>
      <c r="CJ37" s="80"/>
      <c r="CK37" s="94"/>
      <c r="CL37" s="99"/>
      <c r="CM37" s="94"/>
      <c r="CN37" s="80"/>
      <c r="CO37" s="94"/>
      <c r="CP37" s="10"/>
      <c r="CQ37" s="89"/>
      <c r="CR37" s="80"/>
      <c r="CS37" s="94"/>
      <c r="CT37" s="99"/>
      <c r="CU37" s="94"/>
      <c r="CV37" s="80"/>
      <c r="CW37" s="94"/>
      <c r="CX37" s="99"/>
      <c r="CY37" s="94"/>
      <c r="CZ37" s="80"/>
      <c r="DA37" s="94"/>
      <c r="DB37" s="10"/>
      <c r="DC37" s="89"/>
      <c r="DD37" s="80"/>
      <c r="DE37" s="94"/>
      <c r="DF37" s="99">
        <v>2</v>
      </c>
      <c r="DG37" s="94"/>
      <c r="DH37" s="80"/>
      <c r="DI37" s="94"/>
      <c r="DJ37" s="111"/>
      <c r="DK37" s="94"/>
      <c r="DL37" s="80"/>
      <c r="DM37" s="94"/>
      <c r="DN37" s="10"/>
      <c r="DO37" s="89"/>
      <c r="DP37" s="80"/>
      <c r="DQ37" s="94"/>
      <c r="DR37" s="99"/>
      <c r="DS37" s="94"/>
      <c r="DT37" s="80"/>
      <c r="DU37" s="105"/>
      <c r="DV37" s="109"/>
    </row>
    <row r="38" spans="2:126" ht="18.75" customHeight="1">
      <c r="B38" s="22" t="s">
        <v>85</v>
      </c>
      <c r="C38" s="9">
        <f t="shared" si="0"/>
        <v>6</v>
      </c>
      <c r="D38" s="26"/>
      <c r="E38" s="10"/>
      <c r="F38" s="25"/>
      <c r="G38" s="10"/>
      <c r="H38" s="25"/>
      <c r="I38" s="10"/>
      <c r="J38" s="25"/>
      <c r="K38" s="10"/>
      <c r="L38" s="25"/>
      <c r="M38" s="10"/>
      <c r="N38" s="25"/>
      <c r="O38" s="10"/>
      <c r="P38" s="25"/>
      <c r="Q38" s="10"/>
      <c r="R38" s="25"/>
      <c r="S38" s="10"/>
      <c r="T38" s="25"/>
      <c r="U38" s="10"/>
      <c r="V38" s="25"/>
      <c r="W38" s="10"/>
      <c r="X38" s="25"/>
      <c r="Y38" s="10"/>
      <c r="Z38" s="25"/>
      <c r="AA38" s="10"/>
      <c r="AB38" s="25"/>
      <c r="AC38" s="10"/>
      <c r="AD38" s="25"/>
      <c r="AE38" s="10"/>
      <c r="AF38" s="25"/>
      <c r="AG38" s="10"/>
      <c r="AH38" s="25"/>
      <c r="AI38" s="10"/>
      <c r="AJ38" s="25"/>
      <c r="AK38" s="10">
        <v>1</v>
      </c>
      <c r="AL38" s="25"/>
      <c r="AM38" s="10"/>
      <c r="AN38" s="25"/>
      <c r="AO38" s="10"/>
      <c r="AP38" s="25"/>
      <c r="AQ38" s="10"/>
      <c r="AR38" s="25"/>
      <c r="AS38" s="10"/>
      <c r="AT38" s="25"/>
      <c r="AU38" s="10"/>
      <c r="AV38" s="25"/>
      <c r="AW38" s="10"/>
      <c r="AX38" s="25"/>
      <c r="AY38" s="10"/>
      <c r="AZ38" s="25"/>
      <c r="BA38" s="10"/>
      <c r="BB38" s="25"/>
      <c r="BC38" s="10"/>
      <c r="BD38" s="25"/>
      <c r="BE38" s="10"/>
      <c r="BF38" s="25"/>
      <c r="BG38" s="10"/>
      <c r="BH38" s="25"/>
      <c r="BI38" s="10"/>
      <c r="BJ38" s="25"/>
      <c r="BK38" s="10"/>
      <c r="BL38" s="24"/>
      <c r="BM38" s="11"/>
      <c r="BN38" s="24"/>
      <c r="BO38" s="11"/>
      <c r="BP38" s="24"/>
      <c r="BQ38" s="11">
        <v>2</v>
      </c>
      <c r="BR38" s="24">
        <v>3</v>
      </c>
      <c r="BS38" s="11"/>
      <c r="BT38" s="25"/>
      <c r="BU38" s="10"/>
      <c r="BV38" s="25"/>
      <c r="BW38" s="10"/>
      <c r="BX38" s="25"/>
      <c r="BY38" s="10"/>
      <c r="BZ38" s="25">
        <v>4</v>
      </c>
      <c r="CA38" s="10">
        <v>5</v>
      </c>
      <c r="CB38" s="25"/>
      <c r="CC38" s="80"/>
      <c r="CD38" s="10"/>
      <c r="CE38" s="25"/>
      <c r="CF38" s="10"/>
      <c r="CG38" s="25"/>
      <c r="CH38" s="10"/>
      <c r="CI38" s="89"/>
      <c r="CJ38" s="80"/>
      <c r="CK38" s="94"/>
      <c r="CL38" s="99"/>
      <c r="CM38" s="94"/>
      <c r="CN38" s="80"/>
      <c r="CO38" s="94"/>
      <c r="CP38" s="10"/>
      <c r="CQ38" s="89"/>
      <c r="CR38" s="80"/>
      <c r="CS38" s="94"/>
      <c r="CT38" s="99"/>
      <c r="CU38" s="94"/>
      <c r="CV38" s="80"/>
      <c r="CW38" s="94"/>
      <c r="CX38" s="99"/>
      <c r="CY38" s="94"/>
      <c r="CZ38" s="80"/>
      <c r="DA38" s="94"/>
      <c r="DB38" s="10"/>
      <c r="DC38" s="89"/>
      <c r="DD38" s="80"/>
      <c r="DE38" s="94"/>
      <c r="DF38" s="99"/>
      <c r="DG38" s="94"/>
      <c r="DH38" s="80"/>
      <c r="DI38" s="94"/>
      <c r="DJ38" s="111"/>
      <c r="DK38" s="94"/>
      <c r="DL38" s="80"/>
      <c r="DM38" s="94"/>
      <c r="DN38" s="10"/>
      <c r="DO38" s="89"/>
      <c r="DP38" s="80"/>
      <c r="DQ38" s="94"/>
      <c r="DR38" s="99">
        <v>6</v>
      </c>
      <c r="DS38" s="94"/>
      <c r="DT38" s="80"/>
      <c r="DU38" s="105"/>
      <c r="DV38" s="109"/>
    </row>
    <row r="39" spans="2:126" ht="18.75" customHeight="1">
      <c r="B39" s="22" t="s">
        <v>21</v>
      </c>
      <c r="C39" s="9">
        <f t="shared" ref="C39:C71" si="2">COUNT(D39:EU39)</f>
        <v>2</v>
      </c>
      <c r="D39" s="26"/>
      <c r="E39" s="10"/>
      <c r="F39" s="25"/>
      <c r="G39" s="10"/>
      <c r="H39" s="25"/>
      <c r="I39" s="10"/>
      <c r="J39" s="25"/>
      <c r="K39" s="10"/>
      <c r="L39" s="25"/>
      <c r="M39" s="10"/>
      <c r="N39" s="25"/>
      <c r="O39" s="10"/>
      <c r="P39" s="25"/>
      <c r="Q39" s="10"/>
      <c r="R39" s="25"/>
      <c r="S39" s="10"/>
      <c r="T39" s="25"/>
      <c r="U39" s="10"/>
      <c r="V39" s="25"/>
      <c r="W39" s="10"/>
      <c r="X39" s="25"/>
      <c r="Y39" s="10"/>
      <c r="Z39" s="25"/>
      <c r="AA39" s="10"/>
      <c r="AB39" s="25"/>
      <c r="AC39" s="10"/>
      <c r="AD39" s="25"/>
      <c r="AE39" s="10"/>
      <c r="AF39" s="25"/>
      <c r="AG39" s="10"/>
      <c r="AH39" s="25"/>
      <c r="AI39" s="10"/>
      <c r="AJ39" s="25"/>
      <c r="AK39" s="10"/>
      <c r="AL39" s="25"/>
      <c r="AM39" s="10"/>
      <c r="AN39" s="25"/>
      <c r="AO39" s="10"/>
      <c r="AP39" s="25"/>
      <c r="AQ39" s="10">
        <v>1</v>
      </c>
      <c r="AR39" s="25">
        <v>2</v>
      </c>
      <c r="AS39" s="10"/>
      <c r="AT39" s="25"/>
      <c r="AU39" s="10"/>
      <c r="AV39" s="25"/>
      <c r="AW39" s="10"/>
      <c r="AX39" s="25"/>
      <c r="AY39" s="10"/>
      <c r="AZ39" s="25"/>
      <c r="BA39" s="10"/>
      <c r="BB39" s="25"/>
      <c r="BC39" s="10"/>
      <c r="BD39" s="25"/>
      <c r="BE39" s="10"/>
      <c r="BF39" s="25"/>
      <c r="BG39" s="10"/>
      <c r="BH39" s="25"/>
      <c r="BI39" s="10"/>
      <c r="BJ39" s="25"/>
      <c r="BK39" s="10"/>
      <c r="BL39" s="25"/>
      <c r="BM39" s="10"/>
      <c r="BN39" s="25"/>
      <c r="BO39" s="10"/>
      <c r="BP39" s="25"/>
      <c r="BQ39" s="10"/>
      <c r="BR39" s="25"/>
      <c r="BS39" s="10"/>
      <c r="BT39" s="25"/>
      <c r="BU39" s="10"/>
      <c r="BV39" s="25"/>
      <c r="BW39" s="10"/>
      <c r="BX39" s="25"/>
      <c r="BY39" s="10"/>
      <c r="BZ39" s="25"/>
      <c r="CA39" s="10"/>
      <c r="CB39" s="25"/>
      <c r="CC39" s="80"/>
      <c r="CD39" s="10"/>
      <c r="CE39" s="25"/>
      <c r="CF39" s="10"/>
      <c r="CG39" s="25"/>
      <c r="CH39" s="10"/>
      <c r="CI39" s="89"/>
      <c r="CJ39" s="80"/>
      <c r="CK39" s="94"/>
      <c r="CL39" s="99"/>
      <c r="CM39" s="94"/>
      <c r="CN39" s="80"/>
      <c r="CO39" s="94"/>
      <c r="CP39" s="10"/>
      <c r="CQ39" s="89"/>
      <c r="CR39" s="80"/>
      <c r="CS39" s="94"/>
      <c r="CT39" s="99"/>
      <c r="CU39" s="94"/>
      <c r="CV39" s="80"/>
      <c r="CW39" s="94"/>
      <c r="CX39" s="99"/>
      <c r="CY39" s="94"/>
      <c r="CZ39" s="80"/>
      <c r="DA39" s="94"/>
      <c r="DB39" s="10"/>
      <c r="DC39" s="89"/>
      <c r="DD39" s="80"/>
      <c r="DE39" s="94"/>
      <c r="DF39" s="99"/>
      <c r="DG39" s="94"/>
      <c r="DH39" s="80"/>
      <c r="DI39" s="94"/>
      <c r="DJ39" s="111"/>
      <c r="DK39" s="94"/>
      <c r="DL39" s="80"/>
      <c r="DM39" s="94"/>
      <c r="DN39" s="10"/>
      <c r="DO39" s="89"/>
      <c r="DP39" s="80"/>
      <c r="DQ39" s="94"/>
      <c r="DR39" s="99"/>
      <c r="DS39" s="94"/>
      <c r="DT39" s="80"/>
      <c r="DU39" s="105"/>
      <c r="DV39" s="109"/>
    </row>
    <row r="40" spans="2:126" ht="18.75" customHeight="1">
      <c r="B40" s="22" t="s">
        <v>103</v>
      </c>
      <c r="C40" s="9">
        <f t="shared" si="2"/>
        <v>2</v>
      </c>
      <c r="D40" s="26"/>
      <c r="E40" s="10"/>
      <c r="F40" s="25"/>
      <c r="G40" s="10"/>
      <c r="H40" s="25"/>
      <c r="I40" s="10"/>
      <c r="J40" s="25"/>
      <c r="K40" s="10"/>
      <c r="L40" s="25"/>
      <c r="M40" s="10"/>
      <c r="N40" s="25"/>
      <c r="O40" s="10"/>
      <c r="P40" s="25"/>
      <c r="Q40" s="10"/>
      <c r="R40" s="25"/>
      <c r="S40" s="10"/>
      <c r="T40" s="25"/>
      <c r="U40" s="10"/>
      <c r="V40" s="25"/>
      <c r="W40" s="10"/>
      <c r="X40" s="25"/>
      <c r="Y40" s="10"/>
      <c r="Z40" s="25"/>
      <c r="AA40" s="10"/>
      <c r="AB40" s="25"/>
      <c r="AC40" s="10"/>
      <c r="AD40" s="25"/>
      <c r="AE40" s="10"/>
      <c r="AF40" s="25"/>
      <c r="AG40" s="10"/>
      <c r="AH40" s="25"/>
      <c r="AI40" s="10"/>
      <c r="AJ40" s="25"/>
      <c r="AK40" s="10"/>
      <c r="AL40" s="25"/>
      <c r="AM40" s="10"/>
      <c r="AN40" s="25">
        <v>1</v>
      </c>
      <c r="AO40" s="10">
        <v>2</v>
      </c>
      <c r="AP40" s="25"/>
      <c r="AQ40" s="10"/>
      <c r="AR40" s="25"/>
      <c r="AS40" s="10"/>
      <c r="AT40" s="25"/>
      <c r="AU40" s="10"/>
      <c r="AV40" s="25"/>
      <c r="AW40" s="10"/>
      <c r="AX40" s="25"/>
      <c r="AY40" s="10"/>
      <c r="AZ40" s="25"/>
      <c r="BA40" s="10"/>
      <c r="BB40" s="25"/>
      <c r="BC40" s="10"/>
      <c r="BD40" s="25"/>
      <c r="BE40" s="10"/>
      <c r="BF40" s="25"/>
      <c r="BG40" s="10"/>
      <c r="BH40" s="25"/>
      <c r="BI40" s="10"/>
      <c r="BJ40" s="25"/>
      <c r="BK40" s="10"/>
      <c r="BL40" s="25"/>
      <c r="BM40" s="10"/>
      <c r="BN40" s="25"/>
      <c r="BO40" s="10"/>
      <c r="BP40" s="25"/>
      <c r="BQ40" s="10"/>
      <c r="BR40" s="25"/>
      <c r="BS40" s="10"/>
      <c r="BT40" s="25"/>
      <c r="BU40" s="10"/>
      <c r="BV40" s="25"/>
      <c r="BW40" s="10"/>
      <c r="BX40" s="25"/>
      <c r="BY40" s="10"/>
      <c r="BZ40" s="25"/>
      <c r="CA40" s="10"/>
      <c r="CB40" s="25"/>
      <c r="CC40" s="80"/>
      <c r="CD40" s="10"/>
      <c r="CE40" s="25"/>
      <c r="CF40" s="10"/>
      <c r="CG40" s="25"/>
      <c r="CH40" s="10"/>
      <c r="CI40" s="89"/>
      <c r="CJ40" s="80"/>
      <c r="CK40" s="94"/>
      <c r="CL40" s="99"/>
      <c r="CM40" s="94"/>
      <c r="CN40" s="80"/>
      <c r="CO40" s="94"/>
      <c r="CP40" s="10"/>
      <c r="CQ40" s="89"/>
      <c r="CR40" s="80"/>
      <c r="CS40" s="94"/>
      <c r="CT40" s="99"/>
      <c r="CU40" s="94"/>
      <c r="CV40" s="80"/>
      <c r="CW40" s="94"/>
      <c r="CX40" s="99"/>
      <c r="CY40" s="94"/>
      <c r="CZ40" s="80"/>
      <c r="DA40" s="94"/>
      <c r="DB40" s="10"/>
      <c r="DC40" s="89"/>
      <c r="DD40" s="80"/>
      <c r="DE40" s="94"/>
      <c r="DF40" s="99"/>
      <c r="DG40" s="94"/>
      <c r="DH40" s="80"/>
      <c r="DI40" s="94"/>
      <c r="DJ40" s="111"/>
      <c r="DK40" s="94"/>
      <c r="DL40" s="80"/>
      <c r="DM40" s="94"/>
      <c r="DN40" s="10"/>
      <c r="DO40" s="89"/>
      <c r="DP40" s="80"/>
      <c r="DQ40" s="94"/>
      <c r="DR40" s="99"/>
      <c r="DS40" s="94"/>
      <c r="DT40" s="80"/>
      <c r="DU40" s="105"/>
      <c r="DV40" s="109"/>
    </row>
    <row r="41" spans="2:126" ht="18.75" customHeight="1">
      <c r="B41" s="22" t="s">
        <v>37</v>
      </c>
      <c r="C41" s="9">
        <f t="shared" si="2"/>
        <v>2</v>
      </c>
      <c r="D41" s="26"/>
      <c r="E41" s="10"/>
      <c r="F41" s="25"/>
      <c r="G41" s="10"/>
      <c r="H41" s="25"/>
      <c r="I41" s="10"/>
      <c r="J41" s="25"/>
      <c r="K41" s="10"/>
      <c r="L41" s="25"/>
      <c r="M41" s="10"/>
      <c r="N41" s="25"/>
      <c r="O41" s="10"/>
      <c r="P41" s="25"/>
      <c r="Q41" s="10"/>
      <c r="R41" s="25"/>
      <c r="S41" s="10"/>
      <c r="T41" s="25"/>
      <c r="U41" s="10"/>
      <c r="V41" s="25"/>
      <c r="W41" s="10"/>
      <c r="X41" s="25"/>
      <c r="Y41" s="10"/>
      <c r="Z41" s="25"/>
      <c r="AA41" s="10"/>
      <c r="AB41" s="25"/>
      <c r="AC41" s="10"/>
      <c r="AD41" s="25"/>
      <c r="AE41" s="10"/>
      <c r="AF41" s="25"/>
      <c r="AG41" s="10"/>
      <c r="AH41" s="25"/>
      <c r="AI41" s="10"/>
      <c r="AJ41" s="25"/>
      <c r="AK41" s="10"/>
      <c r="AL41" s="25"/>
      <c r="AM41" s="10"/>
      <c r="AN41" s="25"/>
      <c r="AO41" s="10"/>
      <c r="AP41" s="25"/>
      <c r="AQ41" s="10"/>
      <c r="AR41" s="25"/>
      <c r="AS41" s="10"/>
      <c r="AT41" s="25"/>
      <c r="AU41" s="10"/>
      <c r="AV41" s="25"/>
      <c r="AW41" s="10"/>
      <c r="AX41" s="25"/>
      <c r="AY41" s="10"/>
      <c r="AZ41" s="25"/>
      <c r="BA41" s="10"/>
      <c r="BB41" s="25"/>
      <c r="BC41" s="10"/>
      <c r="BD41" s="25"/>
      <c r="BE41" s="10"/>
      <c r="BF41" s="25"/>
      <c r="BG41" s="10"/>
      <c r="BH41" s="25"/>
      <c r="BI41" s="10"/>
      <c r="BJ41" s="25"/>
      <c r="BK41" s="10"/>
      <c r="BL41" s="25"/>
      <c r="BM41" s="10"/>
      <c r="BN41" s="25"/>
      <c r="BO41" s="10"/>
      <c r="BP41" s="25"/>
      <c r="BQ41" s="10"/>
      <c r="BR41" s="25"/>
      <c r="BS41" s="10"/>
      <c r="BT41" s="25"/>
      <c r="BU41" s="10"/>
      <c r="BV41" s="25"/>
      <c r="BW41" s="10"/>
      <c r="BX41" s="25"/>
      <c r="BY41" s="10"/>
      <c r="BZ41" s="25">
        <v>1</v>
      </c>
      <c r="CA41" s="10">
        <v>2</v>
      </c>
      <c r="CB41" s="25"/>
      <c r="CC41" s="80"/>
      <c r="CD41" s="10"/>
      <c r="CE41" s="25"/>
      <c r="CF41" s="10"/>
      <c r="CG41" s="25"/>
      <c r="CH41" s="10"/>
      <c r="CI41" s="89"/>
      <c r="CJ41" s="80"/>
      <c r="CK41" s="94"/>
      <c r="CL41" s="99"/>
      <c r="CM41" s="94"/>
      <c r="CN41" s="80"/>
      <c r="CO41" s="94"/>
      <c r="CP41" s="10"/>
      <c r="CQ41" s="89"/>
      <c r="CR41" s="80"/>
      <c r="CS41" s="94"/>
      <c r="CT41" s="99"/>
      <c r="CU41" s="94"/>
      <c r="CV41" s="80"/>
      <c r="CW41" s="94"/>
      <c r="CX41" s="99"/>
      <c r="CY41" s="94"/>
      <c r="CZ41" s="80"/>
      <c r="DA41" s="94"/>
      <c r="DB41" s="10"/>
      <c r="DC41" s="89"/>
      <c r="DD41" s="80"/>
      <c r="DE41" s="94"/>
      <c r="DF41" s="99"/>
      <c r="DG41" s="94"/>
      <c r="DH41" s="80"/>
      <c r="DI41" s="94"/>
      <c r="DJ41" s="111"/>
      <c r="DK41" s="94"/>
      <c r="DL41" s="80"/>
      <c r="DM41" s="94"/>
      <c r="DN41" s="10"/>
      <c r="DO41" s="89"/>
      <c r="DP41" s="80"/>
      <c r="DQ41" s="94"/>
      <c r="DR41" s="99"/>
      <c r="DS41" s="94"/>
      <c r="DT41" s="80"/>
      <c r="DU41" s="105"/>
      <c r="DV41" s="109"/>
    </row>
    <row r="42" spans="2:126" ht="18.75" customHeight="1">
      <c r="B42" s="22" t="s">
        <v>22</v>
      </c>
      <c r="C42" s="9">
        <f t="shared" si="2"/>
        <v>6</v>
      </c>
      <c r="D42" s="26"/>
      <c r="E42" s="10"/>
      <c r="F42" s="25"/>
      <c r="G42" s="10"/>
      <c r="H42" s="25"/>
      <c r="I42" s="10"/>
      <c r="J42" s="25"/>
      <c r="K42" s="10"/>
      <c r="L42" s="25"/>
      <c r="M42" s="10"/>
      <c r="N42" s="25"/>
      <c r="O42" s="10"/>
      <c r="P42" s="25"/>
      <c r="Q42" s="10"/>
      <c r="R42" s="25"/>
      <c r="S42" s="10"/>
      <c r="T42" s="25"/>
      <c r="U42" s="10"/>
      <c r="V42" s="25"/>
      <c r="W42" s="10"/>
      <c r="X42" s="25"/>
      <c r="Y42" s="10"/>
      <c r="Z42" s="25"/>
      <c r="AA42" s="10"/>
      <c r="AB42" s="25"/>
      <c r="AC42" s="10"/>
      <c r="AD42" s="25"/>
      <c r="AE42" s="10"/>
      <c r="AF42" s="25"/>
      <c r="AG42" s="10"/>
      <c r="AH42" s="25"/>
      <c r="AI42" s="10"/>
      <c r="AJ42" s="25">
        <v>1</v>
      </c>
      <c r="AK42" s="10"/>
      <c r="AL42" s="25"/>
      <c r="AM42" s="10"/>
      <c r="AN42" s="25"/>
      <c r="AO42" s="10"/>
      <c r="AP42" s="25">
        <v>2</v>
      </c>
      <c r="AQ42" s="10"/>
      <c r="AR42" s="25"/>
      <c r="AS42" s="10"/>
      <c r="AT42" s="25"/>
      <c r="AU42" s="10"/>
      <c r="AV42" s="25">
        <v>3</v>
      </c>
      <c r="AW42" s="10">
        <v>4</v>
      </c>
      <c r="AX42" s="25">
        <v>5</v>
      </c>
      <c r="AY42" s="10"/>
      <c r="AZ42" s="25"/>
      <c r="BA42" s="10"/>
      <c r="BB42" s="25"/>
      <c r="BC42" s="10"/>
      <c r="BD42" s="25"/>
      <c r="BE42" s="10"/>
      <c r="BF42" s="25"/>
      <c r="BG42" s="10"/>
      <c r="BH42" s="25"/>
      <c r="BI42" s="10"/>
      <c r="BJ42" s="25"/>
      <c r="BK42" s="10"/>
      <c r="BL42" s="25"/>
      <c r="BM42" s="10"/>
      <c r="BN42" s="25"/>
      <c r="BO42" s="10"/>
      <c r="BP42" s="25"/>
      <c r="BQ42" s="10"/>
      <c r="BR42" s="25"/>
      <c r="BS42" s="10"/>
      <c r="BT42" s="24"/>
      <c r="BU42" s="10"/>
      <c r="BV42" s="25"/>
      <c r="BW42" s="10"/>
      <c r="BX42" s="25"/>
      <c r="BY42" s="10"/>
      <c r="BZ42" s="25"/>
      <c r="CA42" s="10"/>
      <c r="CB42" s="25"/>
      <c r="CC42" s="80"/>
      <c r="CD42" s="10"/>
      <c r="CE42" s="25"/>
      <c r="CF42" s="10"/>
      <c r="CG42" s="25"/>
      <c r="CH42" s="10"/>
      <c r="CI42" s="89"/>
      <c r="CJ42" s="80"/>
      <c r="CK42" s="94"/>
      <c r="CL42" s="99"/>
      <c r="CM42" s="94"/>
      <c r="CN42" s="80"/>
      <c r="CO42" s="94"/>
      <c r="CP42" s="10"/>
      <c r="CQ42" s="89"/>
      <c r="CR42" s="80"/>
      <c r="CS42" s="94"/>
      <c r="CT42" s="99"/>
      <c r="CU42" s="94"/>
      <c r="CV42" s="80"/>
      <c r="CW42" s="94"/>
      <c r="CX42" s="99"/>
      <c r="CY42" s="94"/>
      <c r="CZ42" s="80"/>
      <c r="DA42" s="94"/>
      <c r="DB42" s="10"/>
      <c r="DC42" s="89"/>
      <c r="DD42" s="80"/>
      <c r="DE42" s="94"/>
      <c r="DF42" s="99"/>
      <c r="DG42" s="94"/>
      <c r="DH42" s="80"/>
      <c r="DI42" s="94"/>
      <c r="DJ42" s="111"/>
      <c r="DK42" s="94"/>
      <c r="DL42" s="80">
        <v>6</v>
      </c>
      <c r="DM42" s="94"/>
      <c r="DN42" s="10"/>
      <c r="DO42" s="89"/>
      <c r="DP42" s="80"/>
      <c r="DQ42" s="94"/>
      <c r="DR42" s="99"/>
      <c r="DS42" s="94"/>
      <c r="DT42" s="80"/>
      <c r="DU42" s="105"/>
      <c r="DV42" s="109"/>
    </row>
    <row r="43" spans="2:126" ht="18.75" customHeight="1">
      <c r="B43" s="22" t="s">
        <v>23</v>
      </c>
      <c r="C43" s="9">
        <f t="shared" si="2"/>
        <v>6</v>
      </c>
      <c r="D43" s="26"/>
      <c r="E43" s="10"/>
      <c r="F43" s="25"/>
      <c r="G43" s="10"/>
      <c r="H43" s="25"/>
      <c r="I43" s="10"/>
      <c r="J43" s="25"/>
      <c r="K43" s="10"/>
      <c r="L43" s="25"/>
      <c r="M43" s="10"/>
      <c r="N43" s="25"/>
      <c r="O43" s="10"/>
      <c r="P43" s="25"/>
      <c r="Q43" s="10"/>
      <c r="R43" s="25"/>
      <c r="S43" s="10"/>
      <c r="T43" s="25"/>
      <c r="U43" s="10"/>
      <c r="V43" s="25"/>
      <c r="W43" s="10"/>
      <c r="X43" s="25"/>
      <c r="Y43" s="10"/>
      <c r="Z43" s="25"/>
      <c r="AA43" s="10"/>
      <c r="AB43" s="25"/>
      <c r="AC43" s="10"/>
      <c r="AD43" s="25"/>
      <c r="AE43" s="10"/>
      <c r="AF43" s="25"/>
      <c r="AG43" s="10"/>
      <c r="AH43" s="25"/>
      <c r="AI43" s="10"/>
      <c r="AJ43" s="25">
        <v>1</v>
      </c>
      <c r="AK43" s="10"/>
      <c r="AL43" s="25"/>
      <c r="AM43" s="10"/>
      <c r="AN43" s="25"/>
      <c r="AO43" s="10"/>
      <c r="AP43" s="25">
        <v>2</v>
      </c>
      <c r="AQ43" s="10"/>
      <c r="AR43" s="25"/>
      <c r="AS43" s="10"/>
      <c r="AT43" s="25"/>
      <c r="AU43" s="10"/>
      <c r="AV43" s="25">
        <v>3</v>
      </c>
      <c r="AW43" s="10">
        <v>4</v>
      </c>
      <c r="AX43" s="25">
        <v>5</v>
      </c>
      <c r="AY43" s="10"/>
      <c r="AZ43" s="25"/>
      <c r="BA43" s="10"/>
      <c r="BB43" s="25"/>
      <c r="BC43" s="10"/>
      <c r="BD43" s="25"/>
      <c r="BE43" s="10"/>
      <c r="BF43" s="25"/>
      <c r="BG43" s="10"/>
      <c r="BH43" s="25"/>
      <c r="BI43" s="10"/>
      <c r="BJ43" s="25"/>
      <c r="BK43" s="10"/>
      <c r="BL43" s="25"/>
      <c r="BM43" s="10"/>
      <c r="BN43" s="25"/>
      <c r="BO43" s="10"/>
      <c r="BP43" s="25"/>
      <c r="BQ43" s="10"/>
      <c r="BR43" s="25"/>
      <c r="BS43" s="10"/>
      <c r="BT43" s="24"/>
      <c r="BU43" s="10"/>
      <c r="BV43" s="25"/>
      <c r="BW43" s="10"/>
      <c r="BX43" s="25"/>
      <c r="BY43" s="10"/>
      <c r="BZ43" s="25"/>
      <c r="CA43" s="10"/>
      <c r="CB43" s="25"/>
      <c r="CC43" s="80"/>
      <c r="CD43" s="10"/>
      <c r="CE43" s="25"/>
      <c r="CF43" s="10"/>
      <c r="CG43" s="25"/>
      <c r="CH43" s="10"/>
      <c r="CI43" s="89"/>
      <c r="CJ43" s="80"/>
      <c r="CK43" s="94"/>
      <c r="CL43" s="99"/>
      <c r="CM43" s="94"/>
      <c r="CN43" s="80"/>
      <c r="CO43" s="94"/>
      <c r="CP43" s="10"/>
      <c r="CQ43" s="89"/>
      <c r="CR43" s="80"/>
      <c r="CS43" s="94"/>
      <c r="CT43" s="99"/>
      <c r="CU43" s="94"/>
      <c r="CV43" s="80"/>
      <c r="CW43" s="94"/>
      <c r="CX43" s="99"/>
      <c r="CY43" s="94"/>
      <c r="CZ43" s="80"/>
      <c r="DA43" s="94"/>
      <c r="DB43" s="10"/>
      <c r="DC43" s="89"/>
      <c r="DD43" s="80"/>
      <c r="DE43" s="94"/>
      <c r="DF43" s="99"/>
      <c r="DG43" s="94"/>
      <c r="DH43" s="80"/>
      <c r="DI43" s="94"/>
      <c r="DJ43" s="111"/>
      <c r="DK43" s="94"/>
      <c r="DL43" s="80">
        <v>6</v>
      </c>
      <c r="DM43" s="94"/>
      <c r="DN43" s="10"/>
      <c r="DO43" s="89"/>
      <c r="DP43" s="80"/>
      <c r="DQ43" s="94"/>
      <c r="DR43" s="99"/>
      <c r="DS43" s="94"/>
      <c r="DT43" s="80"/>
      <c r="DU43" s="105"/>
      <c r="DV43" s="109"/>
    </row>
    <row r="44" spans="2:126" ht="18.75" customHeight="1">
      <c r="B44" s="22" t="s">
        <v>133</v>
      </c>
      <c r="C44" s="9">
        <f t="shared" si="2"/>
        <v>1</v>
      </c>
      <c r="D44" s="26"/>
      <c r="E44" s="10"/>
      <c r="F44" s="25"/>
      <c r="G44" s="10"/>
      <c r="H44" s="25"/>
      <c r="I44" s="10"/>
      <c r="J44" s="25"/>
      <c r="K44" s="10"/>
      <c r="L44" s="25"/>
      <c r="M44" s="10"/>
      <c r="N44" s="25"/>
      <c r="O44" s="10"/>
      <c r="P44" s="25"/>
      <c r="Q44" s="10"/>
      <c r="R44" s="25"/>
      <c r="S44" s="10"/>
      <c r="T44" s="25"/>
      <c r="U44" s="10"/>
      <c r="V44" s="25"/>
      <c r="X44" s="25"/>
      <c r="Y44" s="10"/>
      <c r="Z44" s="25"/>
      <c r="AA44" s="10"/>
      <c r="AB44" s="25"/>
      <c r="AC44" s="10"/>
      <c r="AD44" s="25"/>
      <c r="AE44" s="10"/>
      <c r="AF44" s="25"/>
      <c r="AG44" s="10"/>
      <c r="AH44" s="25"/>
      <c r="AI44" s="10"/>
      <c r="AJ44" s="25"/>
      <c r="AK44" s="10"/>
      <c r="AL44" s="25"/>
      <c r="AM44" s="10"/>
      <c r="AN44" s="25"/>
      <c r="AO44" s="10"/>
      <c r="AP44" s="25"/>
      <c r="AQ44" s="10"/>
      <c r="AR44" s="25"/>
      <c r="AS44" s="10"/>
      <c r="AT44" s="25"/>
      <c r="AU44" s="10"/>
      <c r="AV44" s="25"/>
      <c r="AW44" s="10"/>
      <c r="AX44" s="25"/>
      <c r="AY44" s="10"/>
      <c r="AZ44" s="25"/>
      <c r="BA44" s="10"/>
      <c r="BB44" s="25"/>
      <c r="BC44" s="10"/>
      <c r="BD44" s="25"/>
      <c r="BE44" s="10"/>
      <c r="BF44" s="25"/>
      <c r="BG44" s="10"/>
      <c r="BH44" s="25"/>
      <c r="BI44" s="10"/>
      <c r="BJ44" s="25"/>
      <c r="BK44" s="10"/>
      <c r="BL44" s="25"/>
      <c r="BM44" s="10"/>
      <c r="BN44" s="25"/>
      <c r="BO44" s="10"/>
      <c r="BP44" s="25"/>
      <c r="BQ44" s="10"/>
      <c r="BR44" s="25"/>
      <c r="BS44" s="10"/>
      <c r="BT44" s="24"/>
      <c r="BU44" s="10"/>
      <c r="BV44" s="25"/>
      <c r="BW44" s="10"/>
      <c r="BX44" s="25"/>
      <c r="BY44" s="10"/>
      <c r="BZ44" s="25"/>
      <c r="CA44" s="10"/>
      <c r="CB44" s="25"/>
      <c r="CC44" s="80"/>
      <c r="CD44" s="10"/>
      <c r="CE44" s="25"/>
      <c r="CF44" s="10"/>
      <c r="CG44" s="25"/>
      <c r="CH44" s="10"/>
      <c r="CI44" s="89"/>
      <c r="CJ44" s="80"/>
      <c r="CK44" s="94"/>
      <c r="CL44" s="99"/>
      <c r="CM44" s="94"/>
      <c r="CN44" s="80"/>
      <c r="CO44" s="94"/>
      <c r="CP44" s="10"/>
      <c r="CQ44" s="89"/>
      <c r="CR44" s="80"/>
      <c r="CS44" s="94"/>
      <c r="CT44" s="99"/>
      <c r="CU44" s="94">
        <v>1</v>
      </c>
      <c r="CV44" s="80"/>
      <c r="CW44" s="94"/>
      <c r="CX44" s="99"/>
      <c r="CY44" s="94"/>
      <c r="CZ44" s="80"/>
      <c r="DA44" s="94"/>
      <c r="DB44" s="10"/>
      <c r="DC44" s="89"/>
      <c r="DD44" s="80"/>
      <c r="DE44" s="94"/>
      <c r="DF44" s="99"/>
      <c r="DG44" s="94"/>
      <c r="DH44" s="80"/>
      <c r="DI44" s="94"/>
      <c r="DJ44" s="111"/>
      <c r="DK44" s="94"/>
      <c r="DL44" s="80"/>
      <c r="DM44" s="94"/>
      <c r="DN44" s="10"/>
      <c r="DO44" s="89"/>
      <c r="DP44" s="80"/>
      <c r="DQ44" s="94"/>
      <c r="DR44" s="99"/>
      <c r="DS44" s="94"/>
      <c r="DT44" s="80"/>
      <c r="DU44" s="105"/>
      <c r="DV44" s="109"/>
    </row>
    <row r="45" spans="2:126" ht="18.75" customHeight="1">
      <c r="B45" s="22" t="s">
        <v>52</v>
      </c>
      <c r="C45" s="9">
        <f t="shared" si="2"/>
        <v>11</v>
      </c>
      <c r="D45" s="26">
        <v>1</v>
      </c>
      <c r="E45" s="10"/>
      <c r="F45" s="25"/>
      <c r="G45" s="10"/>
      <c r="H45" s="25"/>
      <c r="I45" s="10"/>
      <c r="J45" s="25"/>
      <c r="K45" s="10"/>
      <c r="L45" s="25"/>
      <c r="M45" s="10"/>
      <c r="N45" s="25"/>
      <c r="O45" s="10"/>
      <c r="P45" s="25">
        <v>2</v>
      </c>
      <c r="Q45" s="10"/>
      <c r="R45" s="25"/>
      <c r="S45" s="10"/>
      <c r="T45" s="25">
        <v>3</v>
      </c>
      <c r="U45" s="10"/>
      <c r="V45" s="25"/>
      <c r="W45" s="10"/>
      <c r="X45" s="25"/>
      <c r="Y45" s="10"/>
      <c r="Z45" s="25">
        <v>4</v>
      </c>
      <c r="AA45" s="10">
        <v>5</v>
      </c>
      <c r="AB45" s="25"/>
      <c r="AC45" s="10"/>
      <c r="AD45" s="25"/>
      <c r="AE45" s="10"/>
      <c r="AF45" s="25"/>
      <c r="AG45" s="10">
        <v>6</v>
      </c>
      <c r="AH45" s="25"/>
      <c r="AI45" s="10"/>
      <c r="AJ45" s="25"/>
      <c r="AK45" s="10"/>
      <c r="AL45" s="25"/>
      <c r="AM45" s="10">
        <v>7</v>
      </c>
      <c r="AN45" s="25"/>
      <c r="AO45" s="10"/>
      <c r="AP45" s="25"/>
      <c r="AQ45" s="10"/>
      <c r="AR45" s="25"/>
      <c r="AS45" s="10">
        <v>8</v>
      </c>
      <c r="AT45" s="25"/>
      <c r="AU45" s="10"/>
      <c r="AV45" s="25"/>
      <c r="AW45" s="10"/>
      <c r="AX45" s="25"/>
      <c r="AY45" s="10">
        <v>9</v>
      </c>
      <c r="AZ45" s="25"/>
      <c r="BA45" s="10"/>
      <c r="BB45" s="25"/>
      <c r="BC45" s="10"/>
      <c r="BD45" s="25"/>
      <c r="BE45" s="10"/>
      <c r="BF45" s="25"/>
      <c r="BG45" s="10"/>
      <c r="BH45" s="25"/>
      <c r="BI45" s="10"/>
      <c r="BJ45" s="25"/>
      <c r="BK45" s="10"/>
      <c r="BL45" s="25"/>
      <c r="BM45" s="10"/>
      <c r="BN45" s="25"/>
      <c r="BO45" s="10"/>
      <c r="BP45" s="25"/>
      <c r="BQ45" s="10"/>
      <c r="BR45" s="25"/>
      <c r="BS45" s="10"/>
      <c r="BT45" s="25"/>
      <c r="BU45" s="10"/>
      <c r="BV45" s="25"/>
      <c r="BW45" s="10"/>
      <c r="BX45" s="25"/>
      <c r="BY45" s="10"/>
      <c r="BZ45" s="25"/>
      <c r="CA45" s="10"/>
      <c r="CB45" s="25"/>
      <c r="CC45" s="80"/>
      <c r="CD45" s="10"/>
      <c r="CE45" s="25"/>
      <c r="CF45" s="10"/>
      <c r="CG45" s="25"/>
      <c r="CH45" s="10"/>
      <c r="CI45" s="89"/>
      <c r="CJ45" s="80"/>
      <c r="CK45" s="94"/>
      <c r="CL45" s="99"/>
      <c r="CM45" s="94"/>
      <c r="CN45" s="80"/>
      <c r="CO45" s="94"/>
      <c r="CP45" s="10"/>
      <c r="CQ45" s="89"/>
      <c r="CR45" s="80"/>
      <c r="CS45" s="94">
        <v>10</v>
      </c>
      <c r="CT45" s="99">
        <v>11</v>
      </c>
      <c r="CU45" s="94"/>
      <c r="CV45" s="80"/>
      <c r="CW45" s="94"/>
      <c r="CX45" s="99"/>
      <c r="CY45" s="94"/>
      <c r="CZ45" s="80"/>
      <c r="DA45" s="94"/>
      <c r="DB45" s="10"/>
      <c r="DC45" s="89"/>
      <c r="DD45" s="80"/>
      <c r="DE45" s="94"/>
      <c r="DF45" s="99"/>
      <c r="DG45" s="94"/>
      <c r="DH45" s="80"/>
      <c r="DI45" s="94"/>
      <c r="DJ45" s="111"/>
      <c r="DK45" s="94"/>
      <c r="DL45" s="80"/>
      <c r="DM45" s="94"/>
      <c r="DN45" s="10"/>
      <c r="DO45" s="89"/>
      <c r="DP45" s="80"/>
      <c r="DQ45" s="94"/>
      <c r="DR45" s="99"/>
      <c r="DS45" s="94"/>
      <c r="DT45" s="80"/>
      <c r="DU45" s="105"/>
      <c r="DV45" s="109"/>
    </row>
    <row r="46" spans="2:126" ht="18.75" customHeight="1">
      <c r="B46" s="22" t="s">
        <v>92</v>
      </c>
      <c r="C46" s="9">
        <f t="shared" si="2"/>
        <v>2</v>
      </c>
      <c r="D46" s="23"/>
      <c r="E46" s="11"/>
      <c r="F46" s="24"/>
      <c r="G46" s="11"/>
      <c r="H46" s="24"/>
      <c r="I46" s="11"/>
      <c r="J46" s="24"/>
      <c r="K46" s="11"/>
      <c r="L46" s="24"/>
      <c r="M46" s="11"/>
      <c r="N46" s="24"/>
      <c r="O46" s="11">
        <v>1</v>
      </c>
      <c r="P46" s="24">
        <v>2</v>
      </c>
      <c r="Q46" s="11"/>
      <c r="R46" s="24"/>
      <c r="S46" s="11"/>
      <c r="T46" s="24"/>
      <c r="U46" s="11"/>
      <c r="V46" s="24"/>
      <c r="W46" s="11"/>
      <c r="X46" s="24"/>
      <c r="Y46" s="11"/>
      <c r="Z46" s="24"/>
      <c r="AA46" s="11"/>
      <c r="AB46" s="24"/>
      <c r="AC46" s="11"/>
      <c r="AD46" s="24"/>
      <c r="AE46" s="11"/>
      <c r="AF46" s="24"/>
      <c r="AG46" s="11"/>
      <c r="AH46" s="24"/>
      <c r="AI46" s="11"/>
      <c r="AJ46" s="24"/>
      <c r="AK46" s="11"/>
      <c r="AL46" s="24"/>
      <c r="AM46" s="11"/>
      <c r="AN46" s="24"/>
      <c r="AO46" s="11"/>
      <c r="AP46" s="24"/>
      <c r="AQ46" s="11"/>
      <c r="AR46" s="24"/>
      <c r="AS46" s="11"/>
      <c r="AT46" s="25"/>
      <c r="AU46" s="10"/>
      <c r="AV46" s="24"/>
      <c r="AW46" s="11"/>
      <c r="AX46" s="24"/>
      <c r="AY46" s="11"/>
      <c r="AZ46" s="24"/>
      <c r="BA46" s="11"/>
      <c r="BB46" s="24"/>
      <c r="BC46" s="11"/>
      <c r="BD46" s="24"/>
      <c r="BE46" s="11"/>
      <c r="BF46" s="24"/>
      <c r="BG46" s="11"/>
      <c r="BH46" s="24"/>
      <c r="BI46" s="11"/>
      <c r="BJ46" s="24"/>
      <c r="BK46" s="11"/>
      <c r="BL46" s="24"/>
      <c r="BM46" s="11"/>
      <c r="BN46" s="24"/>
      <c r="BO46" s="11"/>
      <c r="BP46" s="24"/>
      <c r="BQ46" s="11"/>
      <c r="BR46" s="24"/>
      <c r="BS46" s="11"/>
      <c r="BT46" s="25"/>
      <c r="BU46" s="10"/>
      <c r="BV46" s="25"/>
      <c r="BW46" s="10"/>
      <c r="BX46" s="25"/>
      <c r="BY46" s="10"/>
      <c r="BZ46" s="25"/>
      <c r="CA46" s="10"/>
      <c r="CB46" s="25"/>
      <c r="CC46" s="80"/>
      <c r="CD46" s="10"/>
      <c r="CE46" s="25"/>
      <c r="CF46" s="10"/>
      <c r="CG46" s="25"/>
      <c r="CH46" s="10"/>
      <c r="CI46" s="89"/>
      <c r="CJ46" s="80"/>
      <c r="CK46" s="94"/>
      <c r="CL46" s="99"/>
      <c r="CM46" s="94"/>
      <c r="CN46" s="80"/>
      <c r="CO46" s="94"/>
      <c r="CP46" s="10"/>
      <c r="CQ46" s="89"/>
      <c r="CR46" s="80"/>
      <c r="CS46" s="94"/>
      <c r="CT46" s="99"/>
      <c r="CU46" s="94"/>
      <c r="CV46" s="80"/>
      <c r="CW46" s="94"/>
      <c r="CX46" s="99"/>
      <c r="CY46" s="94"/>
      <c r="CZ46" s="80"/>
      <c r="DA46" s="94"/>
      <c r="DB46" s="10"/>
      <c r="DC46" s="89"/>
      <c r="DD46" s="80"/>
      <c r="DE46" s="94"/>
      <c r="DF46" s="99"/>
      <c r="DG46" s="94"/>
      <c r="DH46" s="80"/>
      <c r="DI46" s="94"/>
      <c r="DJ46" s="111"/>
      <c r="DK46" s="94"/>
      <c r="DL46" s="80"/>
      <c r="DM46" s="94"/>
      <c r="DN46" s="10"/>
      <c r="DO46" s="89"/>
      <c r="DP46" s="80"/>
      <c r="DQ46" s="94"/>
      <c r="DR46" s="99"/>
      <c r="DS46" s="94"/>
      <c r="DT46" s="80"/>
      <c r="DU46" s="105"/>
      <c r="DV46" s="109"/>
    </row>
    <row r="47" spans="2:126" ht="18.75" customHeight="1">
      <c r="B47" s="22" t="s">
        <v>135</v>
      </c>
      <c r="C47" s="9">
        <f t="shared" si="2"/>
        <v>1</v>
      </c>
      <c r="D47" s="23"/>
      <c r="E47" s="11"/>
      <c r="F47" s="24"/>
      <c r="G47" s="11"/>
      <c r="H47" s="24"/>
      <c r="I47" s="11"/>
      <c r="J47" s="24"/>
      <c r="K47" s="11"/>
      <c r="L47" s="24"/>
      <c r="M47" s="11"/>
      <c r="N47" s="24"/>
      <c r="O47" s="11"/>
      <c r="P47" s="24"/>
      <c r="Q47" s="11"/>
      <c r="R47" s="24"/>
      <c r="S47" s="11"/>
      <c r="T47" s="24"/>
      <c r="U47" s="11"/>
      <c r="V47" s="24"/>
      <c r="W47" s="11"/>
      <c r="X47" s="24"/>
      <c r="Y47" s="11"/>
      <c r="Z47" s="24"/>
      <c r="AA47" s="11"/>
      <c r="AB47" s="24"/>
      <c r="AC47" s="11"/>
      <c r="AD47" s="24"/>
      <c r="AE47" s="11"/>
      <c r="AF47" s="24"/>
      <c r="AG47" s="11"/>
      <c r="AH47" s="24"/>
      <c r="AI47" s="11"/>
      <c r="AJ47" s="24"/>
      <c r="AK47" s="11"/>
      <c r="AL47" s="24"/>
      <c r="AM47" s="11"/>
      <c r="AN47" s="24"/>
      <c r="AO47" s="11"/>
      <c r="AP47" s="24"/>
      <c r="AQ47" s="11"/>
      <c r="AR47" s="24"/>
      <c r="AS47" s="11"/>
      <c r="AT47" s="25"/>
      <c r="AU47" s="10"/>
      <c r="AV47" s="24"/>
      <c r="AW47" s="11"/>
      <c r="AX47" s="24"/>
      <c r="AY47" s="11"/>
      <c r="AZ47" s="24"/>
      <c r="BA47" s="11"/>
      <c r="BB47" s="24"/>
      <c r="BC47" s="11"/>
      <c r="BD47" s="24"/>
      <c r="BE47" s="11"/>
      <c r="BF47" s="24"/>
      <c r="BG47" s="11"/>
      <c r="BH47" s="24"/>
      <c r="BI47" s="11"/>
      <c r="BJ47" s="24"/>
      <c r="BK47" s="11"/>
      <c r="BL47" s="24"/>
      <c r="BM47" s="11"/>
      <c r="BN47" s="24"/>
      <c r="BO47" s="11"/>
      <c r="BP47" s="24"/>
      <c r="BQ47" s="11"/>
      <c r="BR47" s="24"/>
      <c r="BS47" s="11"/>
      <c r="BT47" s="25"/>
      <c r="BU47" s="10"/>
      <c r="BV47" s="25"/>
      <c r="BW47" s="10"/>
      <c r="BX47" s="25"/>
      <c r="BY47" s="10"/>
      <c r="BZ47" s="25"/>
      <c r="CA47" s="10"/>
      <c r="CB47" s="25"/>
      <c r="CC47" s="80"/>
      <c r="CD47" s="10"/>
      <c r="CE47" s="25"/>
      <c r="CF47" s="10"/>
      <c r="CG47" s="25"/>
      <c r="CH47" s="10"/>
      <c r="CI47" s="89"/>
      <c r="CJ47" s="80"/>
      <c r="CK47" s="94"/>
      <c r="CL47" s="99"/>
      <c r="CM47" s="94"/>
      <c r="CN47" s="80"/>
      <c r="CO47" s="94"/>
      <c r="CP47" s="10"/>
      <c r="CQ47" s="89"/>
      <c r="CR47" s="80"/>
      <c r="CS47" s="94"/>
      <c r="CT47" s="99"/>
      <c r="CU47" s="94"/>
      <c r="CV47" s="80"/>
      <c r="CW47" s="94">
        <v>1</v>
      </c>
      <c r="CX47" s="99"/>
      <c r="CY47" s="94"/>
      <c r="CZ47" s="80"/>
      <c r="DA47" s="94"/>
      <c r="DB47" s="10"/>
      <c r="DC47" s="89"/>
      <c r="DD47" s="80"/>
      <c r="DE47" s="94"/>
      <c r="DF47" s="99"/>
      <c r="DG47" s="94"/>
      <c r="DH47" s="80"/>
      <c r="DI47" s="94"/>
      <c r="DJ47" s="111"/>
      <c r="DK47" s="94"/>
      <c r="DL47" s="80"/>
      <c r="DM47" s="94"/>
      <c r="DN47" s="10"/>
      <c r="DO47" s="89"/>
      <c r="DP47" s="80"/>
      <c r="DQ47" s="94"/>
      <c r="DR47" s="99"/>
      <c r="DS47" s="94"/>
      <c r="DT47" s="80"/>
      <c r="DU47" s="105"/>
      <c r="DV47" s="109"/>
    </row>
    <row r="48" spans="2:126" ht="18.75" customHeight="1">
      <c r="B48" s="22" t="s">
        <v>51</v>
      </c>
      <c r="C48" s="9">
        <f t="shared" si="2"/>
        <v>1</v>
      </c>
      <c r="D48" s="26"/>
      <c r="E48" s="10"/>
      <c r="F48" s="25"/>
      <c r="G48" s="10"/>
      <c r="H48" s="25"/>
      <c r="I48" s="10"/>
      <c r="J48" s="25"/>
      <c r="K48" s="10"/>
      <c r="L48" s="25"/>
      <c r="M48" s="10"/>
      <c r="N48" s="25"/>
      <c r="O48" s="10"/>
      <c r="P48" s="25">
        <v>1</v>
      </c>
      <c r="Q48" s="10"/>
      <c r="R48" s="25"/>
      <c r="S48" s="10"/>
      <c r="T48" s="25"/>
      <c r="U48" s="10"/>
      <c r="V48" s="25"/>
      <c r="W48" s="10"/>
      <c r="X48" s="25"/>
      <c r="Y48" s="10"/>
      <c r="Z48" s="25"/>
      <c r="AA48" s="10"/>
      <c r="AB48" s="25"/>
      <c r="AC48" s="10"/>
      <c r="AD48" s="25"/>
      <c r="AE48" s="10"/>
      <c r="AF48" s="25"/>
      <c r="AG48" s="10"/>
      <c r="AH48" s="25"/>
      <c r="AI48" s="10"/>
      <c r="AJ48" s="25"/>
      <c r="AK48" s="10"/>
      <c r="AL48" s="25"/>
      <c r="AM48" s="10"/>
      <c r="AN48" s="25"/>
      <c r="AO48" s="10"/>
      <c r="AP48" s="25"/>
      <c r="AQ48" s="10"/>
      <c r="AR48" s="25"/>
      <c r="AS48" s="10"/>
      <c r="AT48" s="25"/>
      <c r="AU48" s="10"/>
      <c r="AV48" s="25"/>
      <c r="AW48" s="10"/>
      <c r="AX48" s="25"/>
      <c r="AY48" s="10"/>
      <c r="AZ48" s="25"/>
      <c r="BA48" s="10"/>
      <c r="BB48" s="25"/>
      <c r="BC48" s="10"/>
      <c r="BD48" s="25"/>
      <c r="BE48" s="10"/>
      <c r="BF48" s="25"/>
      <c r="BG48" s="10"/>
      <c r="BH48" s="25"/>
      <c r="BI48" s="10"/>
      <c r="BJ48" s="25"/>
      <c r="BK48" s="10"/>
      <c r="BL48" s="25"/>
      <c r="BM48" s="10"/>
      <c r="BN48" s="25"/>
      <c r="BO48" s="10"/>
      <c r="BP48" s="25"/>
      <c r="BQ48" s="10"/>
      <c r="BR48" s="25"/>
      <c r="BS48" s="10"/>
      <c r="BT48" s="25"/>
      <c r="BU48" s="10"/>
      <c r="BV48" s="25"/>
      <c r="BW48" s="10"/>
      <c r="BX48" s="25"/>
      <c r="BY48" s="10"/>
      <c r="BZ48" s="25"/>
      <c r="CA48" s="10"/>
      <c r="CB48" s="25"/>
      <c r="CC48" s="80"/>
      <c r="CD48" s="10"/>
      <c r="CE48" s="25"/>
      <c r="CF48" s="10"/>
      <c r="CG48" s="25"/>
      <c r="CH48" s="10"/>
      <c r="CI48" s="89"/>
      <c r="CJ48" s="80"/>
      <c r="CK48" s="94"/>
      <c r="CL48" s="99"/>
      <c r="CM48" s="94"/>
      <c r="CN48" s="80"/>
      <c r="CO48" s="94"/>
      <c r="CP48" s="10"/>
      <c r="CQ48" s="89"/>
      <c r="CR48" s="80"/>
      <c r="CS48" s="94"/>
      <c r="CT48" s="99"/>
      <c r="CU48" s="94"/>
      <c r="CV48" s="80"/>
      <c r="CW48" s="94"/>
      <c r="CX48" s="99"/>
      <c r="CY48" s="94"/>
      <c r="CZ48" s="80"/>
      <c r="DA48" s="94"/>
      <c r="DB48" s="10"/>
      <c r="DC48" s="89"/>
      <c r="DD48" s="80"/>
      <c r="DE48" s="94"/>
      <c r="DF48" s="99"/>
      <c r="DG48" s="94"/>
      <c r="DH48" s="80"/>
      <c r="DI48" s="94"/>
      <c r="DJ48" s="111"/>
      <c r="DK48" s="94"/>
      <c r="DL48" s="80"/>
      <c r="DM48" s="94"/>
      <c r="DN48" s="10"/>
      <c r="DO48" s="89"/>
      <c r="DP48" s="80"/>
      <c r="DQ48" s="94"/>
      <c r="DR48" s="99"/>
      <c r="DS48" s="94"/>
      <c r="DT48" s="80"/>
      <c r="DU48" s="105"/>
      <c r="DV48" s="109"/>
    </row>
    <row r="49" spans="2:126" ht="18.75" customHeight="1">
      <c r="B49" s="22" t="s">
        <v>24</v>
      </c>
      <c r="C49" s="9">
        <f t="shared" si="2"/>
        <v>1</v>
      </c>
      <c r="D49" s="26"/>
      <c r="E49" s="10"/>
      <c r="F49" s="25"/>
      <c r="G49" s="10"/>
      <c r="H49" s="25"/>
      <c r="I49" s="10"/>
      <c r="J49" s="25"/>
      <c r="K49" s="10"/>
      <c r="L49" s="25"/>
      <c r="M49" s="10"/>
      <c r="N49" s="25"/>
      <c r="O49" s="10"/>
      <c r="P49" s="25"/>
      <c r="Q49" s="10"/>
      <c r="R49" s="25"/>
      <c r="S49" s="10"/>
      <c r="T49" s="25"/>
      <c r="U49" s="10"/>
      <c r="V49" s="25"/>
      <c r="W49" s="10"/>
      <c r="X49" s="25"/>
      <c r="Y49" s="10"/>
      <c r="Z49" s="25"/>
      <c r="AA49" s="10"/>
      <c r="AB49" s="25"/>
      <c r="AC49" s="10"/>
      <c r="AD49" s="25"/>
      <c r="AE49" s="10"/>
      <c r="AF49" s="25"/>
      <c r="AG49" s="10"/>
      <c r="AH49" s="25"/>
      <c r="AI49" s="10"/>
      <c r="AJ49" s="25"/>
      <c r="AK49" s="10"/>
      <c r="AL49" s="25"/>
      <c r="AM49" s="10"/>
      <c r="AN49" s="25"/>
      <c r="AO49" s="10"/>
      <c r="AP49" s="25"/>
      <c r="AQ49" s="10"/>
      <c r="AR49" s="25"/>
      <c r="AS49" s="10"/>
      <c r="AT49" s="25"/>
      <c r="AU49" s="10"/>
      <c r="AV49" s="25"/>
      <c r="AW49" s="10"/>
      <c r="AX49" s="25"/>
      <c r="AY49" s="10"/>
      <c r="AZ49" s="25"/>
      <c r="BA49" s="10"/>
      <c r="BB49" s="25"/>
      <c r="BC49" s="10">
        <v>1</v>
      </c>
      <c r="BD49" s="25"/>
      <c r="BE49" s="10"/>
      <c r="BF49" s="25"/>
      <c r="BG49" s="10"/>
      <c r="BH49" s="25"/>
      <c r="BI49" s="10"/>
      <c r="BJ49" s="25"/>
      <c r="BK49" s="10"/>
      <c r="BL49" s="25"/>
      <c r="BM49" s="10"/>
      <c r="BN49" s="25"/>
      <c r="BO49" s="10"/>
      <c r="BP49" s="25"/>
      <c r="BQ49" s="10"/>
      <c r="BR49" s="25"/>
      <c r="BS49" s="10"/>
      <c r="BT49" s="25"/>
      <c r="BU49" s="10"/>
      <c r="BV49" s="25"/>
      <c r="BW49" s="10"/>
      <c r="BX49" s="25"/>
      <c r="BY49" s="10"/>
      <c r="BZ49" s="25"/>
      <c r="CA49" s="10"/>
      <c r="CB49" s="25"/>
      <c r="CC49" s="80"/>
      <c r="CD49" s="10"/>
      <c r="CE49" s="25"/>
      <c r="CF49" s="10"/>
      <c r="CG49" s="25"/>
      <c r="CH49" s="10"/>
      <c r="CI49" s="89"/>
      <c r="CJ49" s="80"/>
      <c r="CK49" s="94"/>
      <c r="CL49" s="99"/>
      <c r="CM49" s="94"/>
      <c r="CN49" s="80"/>
      <c r="CO49" s="94"/>
      <c r="CP49" s="10"/>
      <c r="CQ49" s="89"/>
      <c r="CR49" s="80"/>
      <c r="CS49" s="94"/>
      <c r="CT49" s="99"/>
      <c r="CU49" s="94"/>
      <c r="CV49" s="80"/>
      <c r="CW49" s="94"/>
      <c r="CX49" s="99"/>
      <c r="CY49" s="94"/>
      <c r="CZ49" s="80"/>
      <c r="DA49" s="94"/>
      <c r="DB49" s="10"/>
      <c r="DC49" s="89"/>
      <c r="DD49" s="80"/>
      <c r="DE49" s="94"/>
      <c r="DF49" s="99"/>
      <c r="DG49" s="94"/>
      <c r="DH49" s="80"/>
      <c r="DI49" s="94"/>
      <c r="DJ49" s="111"/>
      <c r="DK49" s="94"/>
      <c r="DL49" s="80"/>
      <c r="DM49" s="94"/>
      <c r="DN49" s="10"/>
      <c r="DO49" s="89"/>
      <c r="DP49" s="80"/>
      <c r="DQ49" s="94"/>
      <c r="DR49" s="99"/>
      <c r="DS49" s="94"/>
      <c r="DT49" s="80"/>
      <c r="DU49" s="105"/>
      <c r="DV49" s="109"/>
    </row>
    <row r="50" spans="2:126" ht="18.75" customHeight="1">
      <c r="B50" s="22" t="s">
        <v>134</v>
      </c>
      <c r="C50" s="9">
        <f t="shared" si="2"/>
        <v>1</v>
      </c>
      <c r="D50" s="26"/>
      <c r="E50" s="10"/>
      <c r="F50" s="25"/>
      <c r="G50" s="10"/>
      <c r="H50" s="25"/>
      <c r="I50" s="10"/>
      <c r="J50" s="25"/>
      <c r="K50" s="10"/>
      <c r="L50" s="25"/>
      <c r="M50" s="10"/>
      <c r="N50" s="25"/>
      <c r="O50" s="10"/>
      <c r="P50" s="25"/>
      <c r="Q50" s="10"/>
      <c r="R50" s="25"/>
      <c r="S50" s="10"/>
      <c r="T50" s="25"/>
      <c r="U50" s="10"/>
      <c r="V50" s="25"/>
      <c r="W50" s="10"/>
      <c r="X50" s="25"/>
      <c r="Y50" s="10"/>
      <c r="Z50" s="25"/>
      <c r="AA50" s="10"/>
      <c r="AB50" s="25"/>
      <c r="AC50" s="10"/>
      <c r="AD50" s="25"/>
      <c r="AE50" s="10"/>
      <c r="AF50" s="25"/>
      <c r="AG50" s="10"/>
      <c r="AH50" s="25"/>
      <c r="AI50" s="10"/>
      <c r="AJ50" s="25"/>
      <c r="AK50" s="10"/>
      <c r="AL50" s="25"/>
      <c r="AM50" s="10"/>
      <c r="AN50" s="25"/>
      <c r="AO50" s="10"/>
      <c r="AP50" s="25"/>
      <c r="AQ50" s="10"/>
      <c r="AR50" s="25"/>
      <c r="AS50" s="10"/>
      <c r="AT50" s="25"/>
      <c r="AU50" s="10"/>
      <c r="AV50" s="25"/>
      <c r="AW50" s="10"/>
      <c r="AX50" s="25"/>
      <c r="AY50" s="10"/>
      <c r="AZ50" s="25"/>
      <c r="BA50" s="10"/>
      <c r="BB50" s="25"/>
      <c r="BC50" s="10"/>
      <c r="BD50" s="25"/>
      <c r="BE50" s="10"/>
      <c r="BF50" s="25"/>
      <c r="BG50" s="10"/>
      <c r="BH50" s="25"/>
      <c r="BI50" s="10"/>
      <c r="BJ50" s="25"/>
      <c r="BK50" s="10"/>
      <c r="BL50" s="25"/>
      <c r="BM50" s="10"/>
      <c r="BN50" s="25"/>
      <c r="BO50" s="10"/>
      <c r="BP50" s="25"/>
      <c r="BQ50" s="10"/>
      <c r="BR50" s="25"/>
      <c r="BS50" s="10"/>
      <c r="BT50" s="25"/>
      <c r="BU50" s="10"/>
      <c r="BV50" s="25"/>
      <c r="BW50" s="10"/>
      <c r="BX50" s="25"/>
      <c r="BY50" s="10"/>
      <c r="BZ50" s="25"/>
      <c r="CA50" s="10"/>
      <c r="CB50" s="25"/>
      <c r="CC50" s="80"/>
      <c r="CD50" s="10"/>
      <c r="CE50" s="25"/>
      <c r="CF50" s="10"/>
      <c r="CG50" s="25"/>
      <c r="CH50" s="10"/>
      <c r="CI50" s="89"/>
      <c r="CJ50" s="80"/>
      <c r="CK50" s="94"/>
      <c r="CL50" s="99"/>
      <c r="CM50" s="94"/>
      <c r="CN50" s="80"/>
      <c r="CO50" s="94"/>
      <c r="CP50" s="10"/>
      <c r="CQ50" s="89"/>
      <c r="CR50" s="80"/>
      <c r="CS50" s="94"/>
      <c r="CT50" s="99"/>
      <c r="CU50" s="94"/>
      <c r="CV50" s="80">
        <v>1</v>
      </c>
      <c r="CW50" s="94"/>
      <c r="CX50" s="99"/>
      <c r="CY50" s="94"/>
      <c r="CZ50" s="80"/>
      <c r="DA50" s="94"/>
      <c r="DB50" s="10"/>
      <c r="DC50" s="89"/>
      <c r="DD50" s="80"/>
      <c r="DE50" s="94"/>
      <c r="DF50" s="99"/>
      <c r="DG50" s="94"/>
      <c r="DH50" s="80"/>
      <c r="DI50" s="94"/>
      <c r="DJ50" s="111"/>
      <c r="DK50" s="94"/>
      <c r="DL50" s="80"/>
      <c r="DM50" s="94"/>
      <c r="DN50" s="10"/>
      <c r="DO50" s="89"/>
      <c r="DP50" s="80"/>
      <c r="DQ50" s="94"/>
      <c r="DR50" s="99"/>
      <c r="DS50" s="94"/>
      <c r="DT50" s="80"/>
      <c r="DU50" s="105"/>
      <c r="DV50" s="109"/>
    </row>
    <row r="51" spans="2:126" ht="18.75" customHeight="1">
      <c r="B51" s="22" t="s">
        <v>93</v>
      </c>
      <c r="C51" s="9">
        <f t="shared" si="2"/>
        <v>4</v>
      </c>
      <c r="D51" s="26"/>
      <c r="E51" s="10"/>
      <c r="F51" s="25"/>
      <c r="G51" s="10"/>
      <c r="H51" s="25"/>
      <c r="I51" s="10"/>
      <c r="J51" s="25"/>
      <c r="K51" s="10"/>
      <c r="L51" s="25"/>
      <c r="M51" s="10"/>
      <c r="N51" s="25"/>
      <c r="O51" s="10"/>
      <c r="P51" s="25"/>
      <c r="Q51" s="10"/>
      <c r="R51" s="25"/>
      <c r="S51" s="10"/>
      <c r="T51" s="25"/>
      <c r="U51" s="10"/>
      <c r="V51" s="25"/>
      <c r="W51" s="10"/>
      <c r="X51" s="25"/>
      <c r="Y51" s="10"/>
      <c r="Z51" s="25"/>
      <c r="AA51" s="10"/>
      <c r="AB51" s="25">
        <v>1</v>
      </c>
      <c r="AC51" s="10"/>
      <c r="AD51" s="25"/>
      <c r="AE51" s="10">
        <v>2</v>
      </c>
      <c r="AF51" s="25">
        <v>3</v>
      </c>
      <c r="AG51" s="10">
        <v>4</v>
      </c>
      <c r="AH51" s="25"/>
      <c r="AI51" s="10"/>
      <c r="AJ51" s="25"/>
      <c r="AK51" s="10"/>
      <c r="AL51" s="25"/>
      <c r="AM51" s="10"/>
      <c r="AN51" s="25"/>
      <c r="AO51" s="10"/>
      <c r="AP51" s="25"/>
      <c r="AQ51" s="10"/>
      <c r="AR51" s="25"/>
      <c r="AS51" s="10"/>
      <c r="AT51" s="25"/>
      <c r="AU51" s="10"/>
      <c r="AV51" s="25"/>
      <c r="AW51" s="10"/>
      <c r="AX51" s="25"/>
      <c r="AY51" s="10"/>
      <c r="AZ51" s="25"/>
      <c r="BA51" s="10"/>
      <c r="BB51" s="25"/>
      <c r="BC51" s="10"/>
      <c r="BD51" s="25"/>
      <c r="BE51" s="10"/>
      <c r="BF51" s="25"/>
      <c r="BG51" s="10"/>
      <c r="BH51" s="25"/>
      <c r="BI51" s="10"/>
      <c r="BJ51" s="25"/>
      <c r="BK51" s="10"/>
      <c r="BL51" s="25"/>
      <c r="BM51" s="10"/>
      <c r="BN51" s="25"/>
      <c r="BO51" s="10"/>
      <c r="BP51" s="25"/>
      <c r="BQ51" s="10"/>
      <c r="BR51" s="25"/>
      <c r="BS51" s="10"/>
      <c r="BT51" s="24"/>
      <c r="BU51" s="10"/>
      <c r="BV51" s="25"/>
      <c r="BW51" s="10"/>
      <c r="BX51" s="25"/>
      <c r="BY51" s="10"/>
      <c r="BZ51" s="25"/>
      <c r="CA51" s="10"/>
      <c r="CB51" s="25"/>
      <c r="CC51" s="80"/>
      <c r="CD51" s="10"/>
      <c r="CE51" s="25"/>
      <c r="CF51" s="10"/>
      <c r="CG51" s="25"/>
      <c r="CH51" s="10"/>
      <c r="CI51" s="89"/>
      <c r="CJ51" s="80"/>
      <c r="CK51" s="94"/>
      <c r="CL51" s="99"/>
      <c r="CM51" s="94"/>
      <c r="CN51" s="80"/>
      <c r="CO51" s="94"/>
      <c r="CP51" s="10"/>
      <c r="CQ51" s="89"/>
      <c r="CR51" s="80"/>
      <c r="CS51" s="94"/>
      <c r="CT51" s="99"/>
      <c r="CU51" s="94"/>
      <c r="CV51" s="80"/>
      <c r="CW51" s="94"/>
      <c r="CX51" s="99"/>
      <c r="CY51" s="94"/>
      <c r="CZ51" s="80"/>
      <c r="DA51" s="94"/>
      <c r="DB51" s="10"/>
      <c r="DC51" s="89"/>
      <c r="DD51" s="80"/>
      <c r="DE51" s="94"/>
      <c r="DF51" s="99"/>
      <c r="DG51" s="94"/>
      <c r="DH51" s="80"/>
      <c r="DI51" s="94"/>
      <c r="DJ51" s="111"/>
      <c r="DK51" s="94"/>
      <c r="DL51" s="80"/>
      <c r="DM51" s="94"/>
      <c r="DN51" s="10"/>
      <c r="DO51" s="89"/>
      <c r="DP51" s="80"/>
      <c r="DQ51" s="94"/>
      <c r="DR51" s="99"/>
      <c r="DS51" s="94"/>
      <c r="DT51" s="80"/>
      <c r="DU51" s="105"/>
      <c r="DV51" s="109"/>
    </row>
    <row r="52" spans="2:126" ht="18.75" customHeight="1">
      <c r="B52" s="22" t="s">
        <v>132</v>
      </c>
      <c r="C52" s="9">
        <f t="shared" si="2"/>
        <v>3</v>
      </c>
      <c r="D52" s="23"/>
      <c r="E52" s="11"/>
      <c r="F52" s="24"/>
      <c r="G52" s="11"/>
      <c r="H52" s="24"/>
      <c r="I52" s="11"/>
      <c r="J52" s="24"/>
      <c r="K52" s="11"/>
      <c r="L52" s="24"/>
      <c r="M52" s="11"/>
      <c r="N52" s="24"/>
      <c r="O52" s="11">
        <v>1</v>
      </c>
      <c r="P52" s="24"/>
      <c r="Q52" s="11"/>
      <c r="R52" s="24"/>
      <c r="S52" s="11"/>
      <c r="T52" s="24"/>
      <c r="U52" s="11"/>
      <c r="V52" s="24"/>
      <c r="W52" s="11"/>
      <c r="X52" s="24"/>
      <c r="Y52" s="11"/>
      <c r="Z52" s="24"/>
      <c r="AA52" s="11"/>
      <c r="AB52" s="24"/>
      <c r="AC52" s="11"/>
      <c r="AD52" s="24"/>
      <c r="AE52" s="11"/>
      <c r="AF52" s="24"/>
      <c r="AG52" s="11"/>
      <c r="AH52" s="24"/>
      <c r="AI52" s="11"/>
      <c r="AJ52" s="24"/>
      <c r="AK52" s="11"/>
      <c r="AL52" s="24"/>
      <c r="AM52" s="11"/>
      <c r="AN52" s="24"/>
      <c r="AO52" s="11"/>
      <c r="AP52" s="24"/>
      <c r="AQ52" s="11"/>
      <c r="AR52" s="24"/>
      <c r="AS52" s="11"/>
      <c r="AT52" s="25"/>
      <c r="AU52" s="10"/>
      <c r="AV52" s="24"/>
      <c r="AW52" s="11"/>
      <c r="AX52" s="24"/>
      <c r="AY52" s="11"/>
      <c r="AZ52" s="24"/>
      <c r="BA52" s="11"/>
      <c r="BB52" s="24"/>
      <c r="BC52" s="11"/>
      <c r="BD52" s="24"/>
      <c r="BE52" s="11"/>
      <c r="BF52" s="24"/>
      <c r="BG52" s="11"/>
      <c r="BH52" s="24"/>
      <c r="BI52" s="11"/>
      <c r="BJ52" s="24"/>
      <c r="BK52" s="11"/>
      <c r="BL52" s="24"/>
      <c r="BM52" s="11"/>
      <c r="BN52" s="24"/>
      <c r="BO52" s="11"/>
      <c r="BP52" s="24"/>
      <c r="BQ52" s="11"/>
      <c r="BR52" s="24"/>
      <c r="BS52" s="11"/>
      <c r="BT52" s="25"/>
      <c r="BU52" s="10"/>
      <c r="BV52" s="25"/>
      <c r="BW52" s="10"/>
      <c r="BX52" s="25"/>
      <c r="BY52" s="10"/>
      <c r="BZ52" s="25"/>
      <c r="CA52" s="10"/>
      <c r="CB52" s="25"/>
      <c r="CC52" s="80"/>
      <c r="CD52" s="10"/>
      <c r="CE52" s="25"/>
      <c r="CF52" s="10"/>
      <c r="CG52" s="25"/>
      <c r="CH52" s="10"/>
      <c r="CI52" s="89"/>
      <c r="CJ52" s="80"/>
      <c r="CK52" s="94"/>
      <c r="CL52" s="99"/>
      <c r="CM52" s="94"/>
      <c r="CN52" s="80"/>
      <c r="CO52" s="94"/>
      <c r="CP52" s="10"/>
      <c r="CQ52" s="89"/>
      <c r="CR52" s="80"/>
      <c r="CS52" s="94">
        <v>2</v>
      </c>
      <c r="CT52" s="99">
        <v>3</v>
      </c>
      <c r="CU52" s="94"/>
      <c r="CV52" s="80"/>
      <c r="CW52" s="94"/>
      <c r="CX52" s="99"/>
      <c r="CY52" s="94"/>
      <c r="CZ52" s="80"/>
      <c r="DA52" s="94"/>
      <c r="DB52" s="10"/>
      <c r="DC52" s="89"/>
      <c r="DD52" s="80"/>
      <c r="DE52" s="94"/>
      <c r="DF52" s="99"/>
      <c r="DG52" s="94"/>
      <c r="DH52" s="80"/>
      <c r="DI52" s="94"/>
      <c r="DJ52" s="111"/>
      <c r="DK52" s="94"/>
      <c r="DL52" s="80"/>
      <c r="DM52" s="94"/>
      <c r="DN52" s="10"/>
      <c r="DO52" s="89"/>
      <c r="DP52" s="80"/>
      <c r="DQ52" s="94"/>
      <c r="DR52" s="99"/>
      <c r="DS52" s="94"/>
      <c r="DT52" s="80"/>
      <c r="DU52" s="105"/>
      <c r="DV52" s="109"/>
    </row>
    <row r="53" spans="2:126" ht="18.75" customHeight="1">
      <c r="B53" s="22" t="s">
        <v>95</v>
      </c>
      <c r="C53" s="9">
        <f t="shared" si="2"/>
        <v>1</v>
      </c>
      <c r="D53" s="23"/>
      <c r="E53" s="11"/>
      <c r="F53" s="24"/>
      <c r="G53" s="11"/>
      <c r="H53" s="24"/>
      <c r="I53" s="11"/>
      <c r="J53" s="24"/>
      <c r="K53" s="11"/>
      <c r="L53" s="24"/>
      <c r="M53" s="11"/>
      <c r="N53" s="24"/>
      <c r="O53" s="11"/>
      <c r="P53" s="24"/>
      <c r="Q53" s="11"/>
      <c r="R53" s="24"/>
      <c r="S53" s="11"/>
      <c r="T53" s="24"/>
      <c r="U53" s="11"/>
      <c r="V53" s="24"/>
      <c r="W53" s="11"/>
      <c r="X53" s="24"/>
      <c r="Y53" s="11"/>
      <c r="Z53" s="24"/>
      <c r="AA53" s="11"/>
      <c r="AB53" s="24"/>
      <c r="AC53" s="11"/>
      <c r="AD53" s="24"/>
      <c r="AE53" s="11"/>
      <c r="AF53" s="24"/>
      <c r="AG53" s="11"/>
      <c r="AH53" s="24"/>
      <c r="AI53" s="11">
        <v>1</v>
      </c>
      <c r="AJ53" s="24"/>
      <c r="AK53" s="11"/>
      <c r="AL53" s="24"/>
      <c r="AM53" s="11"/>
      <c r="AN53" s="24"/>
      <c r="AO53" s="11"/>
      <c r="AP53" s="24"/>
      <c r="AQ53" s="11"/>
      <c r="AR53" s="24"/>
      <c r="AS53" s="11"/>
      <c r="AT53" s="25"/>
      <c r="AU53" s="10"/>
      <c r="AV53" s="24"/>
      <c r="AW53" s="11"/>
      <c r="AX53" s="24"/>
      <c r="AY53" s="11"/>
      <c r="AZ53" s="24"/>
      <c r="BA53" s="11"/>
      <c r="BB53" s="24"/>
      <c r="BC53" s="11"/>
      <c r="BD53" s="24"/>
      <c r="BE53" s="11"/>
      <c r="BF53" s="24"/>
      <c r="BG53" s="11"/>
      <c r="BH53" s="24"/>
      <c r="BI53" s="11"/>
      <c r="BJ53" s="24"/>
      <c r="BK53" s="11"/>
      <c r="BL53" s="24"/>
      <c r="BM53" s="11"/>
      <c r="BN53" s="24"/>
      <c r="BO53" s="11"/>
      <c r="BP53" s="24"/>
      <c r="BQ53" s="11"/>
      <c r="BR53" s="24"/>
      <c r="BS53" s="11"/>
      <c r="BT53" s="25"/>
      <c r="BU53" s="10"/>
      <c r="BV53" s="25"/>
      <c r="BW53" s="10"/>
      <c r="BX53" s="25"/>
      <c r="BY53" s="10"/>
      <c r="BZ53" s="25"/>
      <c r="CA53" s="10"/>
      <c r="CB53" s="25"/>
      <c r="CC53" s="80"/>
      <c r="CD53" s="10"/>
      <c r="CE53" s="25"/>
      <c r="CF53" s="10"/>
      <c r="CG53" s="25"/>
      <c r="CH53" s="10"/>
      <c r="CI53" s="89"/>
      <c r="CJ53" s="80"/>
      <c r="CK53" s="94"/>
      <c r="CL53" s="99"/>
      <c r="CM53" s="94"/>
      <c r="CN53" s="80"/>
      <c r="CO53" s="94"/>
      <c r="CP53" s="10"/>
      <c r="CQ53" s="89"/>
      <c r="CR53" s="80"/>
      <c r="CS53" s="94"/>
      <c r="CT53" s="99"/>
      <c r="CU53" s="94"/>
      <c r="CV53" s="80"/>
      <c r="CW53" s="94"/>
      <c r="CX53" s="99"/>
      <c r="CY53" s="94"/>
      <c r="CZ53" s="80"/>
      <c r="DA53" s="94"/>
      <c r="DB53" s="10"/>
      <c r="DC53" s="89"/>
      <c r="DD53" s="80"/>
      <c r="DE53" s="94"/>
      <c r="DF53" s="99"/>
      <c r="DG53" s="94"/>
      <c r="DH53" s="80"/>
      <c r="DI53" s="94"/>
      <c r="DJ53" s="111"/>
      <c r="DK53" s="94"/>
      <c r="DL53" s="80"/>
      <c r="DM53" s="94"/>
      <c r="DN53" s="10"/>
      <c r="DO53" s="89"/>
      <c r="DP53" s="80"/>
      <c r="DQ53" s="94"/>
      <c r="DR53" s="99"/>
      <c r="DS53" s="94"/>
      <c r="DT53" s="80"/>
      <c r="DU53" s="105"/>
      <c r="DV53" s="109"/>
    </row>
    <row r="54" spans="2:126" ht="18.75" customHeight="1">
      <c r="B54" s="22" t="s">
        <v>106</v>
      </c>
      <c r="C54" s="9">
        <f t="shared" si="2"/>
        <v>2</v>
      </c>
      <c r="D54" s="26"/>
      <c r="E54" s="10"/>
      <c r="F54" s="25"/>
      <c r="G54" s="10"/>
      <c r="H54" s="25"/>
      <c r="I54" s="10"/>
      <c r="J54" s="25"/>
      <c r="K54" s="10"/>
      <c r="L54" s="25"/>
      <c r="M54" s="10"/>
      <c r="N54" s="25"/>
      <c r="O54" s="10"/>
      <c r="P54" s="25"/>
      <c r="Q54" s="10"/>
      <c r="R54" s="25"/>
      <c r="S54" s="10"/>
      <c r="T54" s="25"/>
      <c r="U54" s="10"/>
      <c r="V54" s="25"/>
      <c r="W54" s="10"/>
      <c r="X54" s="25"/>
      <c r="Y54" s="10"/>
      <c r="Z54" s="25"/>
      <c r="AA54" s="10"/>
      <c r="AB54" s="25"/>
      <c r="AC54" s="10"/>
      <c r="AD54" s="25"/>
      <c r="AE54" s="10"/>
      <c r="AF54" s="25"/>
      <c r="AG54" s="10"/>
      <c r="AH54" s="25"/>
      <c r="AI54" s="10"/>
      <c r="AJ54" s="25"/>
      <c r="AK54" s="10"/>
      <c r="AL54" s="25"/>
      <c r="AM54" s="10"/>
      <c r="AN54" s="25"/>
      <c r="AO54" s="10"/>
      <c r="AP54" s="25"/>
      <c r="AQ54" s="10"/>
      <c r="AR54" s="25"/>
      <c r="AS54" s="10"/>
      <c r="AT54" s="25"/>
      <c r="AU54" s="10"/>
      <c r="AV54" s="25"/>
      <c r="AW54" s="10"/>
      <c r="AX54" s="25"/>
      <c r="AY54" s="10"/>
      <c r="AZ54" s="25"/>
      <c r="BA54" s="10"/>
      <c r="BB54" s="25"/>
      <c r="BC54" s="10"/>
      <c r="BD54" s="25"/>
      <c r="BE54" s="10"/>
      <c r="BF54" s="25"/>
      <c r="BG54" s="10"/>
      <c r="BH54" s="25"/>
      <c r="BI54" s="10"/>
      <c r="BJ54" s="25"/>
      <c r="BK54" s="10"/>
      <c r="BL54" s="24"/>
      <c r="BM54" s="11"/>
      <c r="BN54" s="24"/>
      <c r="BO54" s="11"/>
      <c r="BP54" s="24"/>
      <c r="BQ54" s="11"/>
      <c r="BR54" s="24"/>
      <c r="BS54" s="11"/>
      <c r="BT54" s="25"/>
      <c r="BU54" s="10"/>
      <c r="BV54" s="25"/>
      <c r="BW54" s="10"/>
      <c r="BX54" s="25"/>
      <c r="BY54" s="10"/>
      <c r="BZ54" s="25"/>
      <c r="CA54" s="10"/>
      <c r="CB54" s="25"/>
      <c r="CC54" s="80"/>
      <c r="CD54" s="10"/>
      <c r="CE54" s="25">
        <v>1</v>
      </c>
      <c r="CF54" s="10">
        <v>2</v>
      </c>
      <c r="CG54" s="25"/>
      <c r="CH54" s="10"/>
      <c r="CI54" s="89"/>
      <c r="CJ54" s="80"/>
      <c r="CK54" s="94"/>
      <c r="CL54" s="99"/>
      <c r="CM54" s="94"/>
      <c r="CN54" s="80"/>
      <c r="CO54" s="94"/>
      <c r="CP54" s="10"/>
      <c r="CQ54" s="89"/>
      <c r="CR54" s="80"/>
      <c r="CS54" s="94"/>
      <c r="CT54" s="99"/>
      <c r="CU54" s="94"/>
      <c r="CV54" s="80"/>
      <c r="CW54" s="94"/>
      <c r="CX54" s="99"/>
      <c r="CY54" s="94"/>
      <c r="CZ54" s="80"/>
      <c r="DA54" s="94"/>
      <c r="DB54" s="10"/>
      <c r="DC54" s="89"/>
      <c r="DD54" s="80"/>
      <c r="DE54" s="94"/>
      <c r="DF54" s="99"/>
      <c r="DG54" s="94"/>
      <c r="DH54" s="80"/>
      <c r="DI54" s="94"/>
      <c r="DJ54" s="111"/>
      <c r="DK54" s="94"/>
      <c r="DL54" s="80"/>
      <c r="DM54" s="94"/>
      <c r="DN54" s="10"/>
      <c r="DO54" s="89"/>
      <c r="DP54" s="80"/>
      <c r="DQ54" s="94"/>
      <c r="DR54" s="99"/>
      <c r="DS54" s="94"/>
      <c r="DT54" s="80"/>
      <c r="DU54" s="105"/>
      <c r="DV54" s="109"/>
    </row>
    <row r="55" spans="2:126" ht="18.75" customHeight="1">
      <c r="B55" s="22" t="s">
        <v>59</v>
      </c>
      <c r="C55" s="9">
        <f t="shared" si="2"/>
        <v>3</v>
      </c>
      <c r="D55" s="26"/>
      <c r="E55" s="10"/>
      <c r="F55" s="25"/>
      <c r="G55" s="10"/>
      <c r="H55" s="25"/>
      <c r="I55" s="10"/>
      <c r="J55" s="25"/>
      <c r="K55" s="10"/>
      <c r="L55" s="25"/>
      <c r="M55" s="10"/>
      <c r="N55" s="25"/>
      <c r="O55" s="10"/>
      <c r="P55" s="25"/>
      <c r="Q55" s="10"/>
      <c r="R55" s="25"/>
      <c r="S55" s="10"/>
      <c r="T55" s="25"/>
      <c r="U55" s="10"/>
      <c r="V55" s="25"/>
      <c r="W55" s="10"/>
      <c r="X55" s="25"/>
      <c r="Y55" s="10"/>
      <c r="Z55" s="25"/>
      <c r="AA55" s="10"/>
      <c r="AB55" s="25"/>
      <c r="AC55" s="10"/>
      <c r="AD55" s="25"/>
      <c r="AE55" s="10"/>
      <c r="AF55" s="25"/>
      <c r="AG55" s="10"/>
      <c r="AH55" s="25"/>
      <c r="AI55" s="10"/>
      <c r="AJ55" s="25"/>
      <c r="AK55" s="10"/>
      <c r="AL55" s="25"/>
      <c r="AM55" s="10"/>
      <c r="AN55" s="25"/>
      <c r="AO55" s="10"/>
      <c r="AP55" s="25"/>
      <c r="AQ55" s="10"/>
      <c r="AR55" s="25"/>
      <c r="AS55" s="10"/>
      <c r="AT55" s="25"/>
      <c r="AU55" s="10">
        <v>1</v>
      </c>
      <c r="AV55" s="25"/>
      <c r="AW55" s="10"/>
      <c r="AX55" s="25"/>
      <c r="AY55" s="10"/>
      <c r="AZ55" s="25">
        <v>2</v>
      </c>
      <c r="BA55" s="10"/>
      <c r="BB55" s="25">
        <v>3</v>
      </c>
      <c r="BC55" s="10"/>
      <c r="BD55" s="25"/>
      <c r="BE55" s="10"/>
      <c r="BF55" s="25"/>
      <c r="BG55" s="10"/>
      <c r="BH55" s="25"/>
      <c r="BI55" s="10"/>
      <c r="BJ55" s="25"/>
      <c r="BK55" s="10"/>
      <c r="BL55" s="25"/>
      <c r="BM55" s="10"/>
      <c r="BN55" s="25"/>
      <c r="BO55" s="10"/>
      <c r="BP55" s="25"/>
      <c r="BQ55" s="10"/>
      <c r="BR55" s="25"/>
      <c r="BS55" s="10"/>
      <c r="BT55" s="25"/>
      <c r="BU55" s="10"/>
      <c r="BV55" s="25"/>
      <c r="BW55" s="10"/>
      <c r="BX55" s="25"/>
      <c r="BY55" s="10"/>
      <c r="BZ55" s="25"/>
      <c r="CA55" s="10"/>
      <c r="CB55" s="25"/>
      <c r="CC55" s="80"/>
      <c r="CD55" s="10"/>
      <c r="CE55" s="25"/>
      <c r="CF55" s="10"/>
      <c r="CG55" s="25"/>
      <c r="CH55" s="10"/>
      <c r="CI55" s="89"/>
      <c r="CJ55" s="80"/>
      <c r="CK55" s="94"/>
      <c r="CL55" s="99"/>
      <c r="CM55" s="94"/>
      <c r="CN55" s="80"/>
      <c r="CO55" s="94"/>
      <c r="CP55" s="10"/>
      <c r="CQ55" s="89"/>
      <c r="CR55" s="80"/>
      <c r="CS55" s="94"/>
      <c r="CT55" s="99"/>
      <c r="CU55" s="94"/>
      <c r="CV55" s="80"/>
      <c r="CW55" s="94"/>
      <c r="CX55" s="99"/>
      <c r="CY55" s="94"/>
      <c r="CZ55" s="80"/>
      <c r="DA55" s="94"/>
      <c r="DB55" s="10"/>
      <c r="DC55" s="89"/>
      <c r="DD55" s="80"/>
      <c r="DE55" s="94"/>
      <c r="DF55" s="99"/>
      <c r="DG55" s="94"/>
      <c r="DH55" s="80"/>
      <c r="DI55" s="94"/>
      <c r="DJ55" s="111"/>
      <c r="DK55" s="94"/>
      <c r="DL55" s="80"/>
      <c r="DM55" s="94"/>
      <c r="DN55" s="10"/>
      <c r="DO55" s="89"/>
      <c r="DP55" s="80"/>
      <c r="DQ55" s="94"/>
      <c r="DR55" s="99"/>
      <c r="DS55" s="94"/>
      <c r="DT55" s="80"/>
      <c r="DU55" s="105"/>
      <c r="DV55" s="109"/>
    </row>
    <row r="56" spans="2:126" ht="18.75" customHeight="1">
      <c r="B56" s="22" t="s">
        <v>148</v>
      </c>
      <c r="C56" s="9">
        <f t="shared" si="2"/>
        <v>1</v>
      </c>
      <c r="D56" s="26"/>
      <c r="E56" s="10"/>
      <c r="F56" s="25"/>
      <c r="G56" s="10"/>
      <c r="H56" s="25"/>
      <c r="I56" s="10"/>
      <c r="J56" s="25"/>
      <c r="K56" s="10"/>
      <c r="L56" s="25"/>
      <c r="M56" s="10"/>
      <c r="N56" s="25"/>
      <c r="O56" s="10"/>
      <c r="P56" s="25"/>
      <c r="Q56" s="10"/>
      <c r="R56" s="25"/>
      <c r="S56" s="10"/>
      <c r="T56" s="25"/>
      <c r="U56" s="10"/>
      <c r="V56" s="25"/>
      <c r="W56" s="10"/>
      <c r="X56" s="25"/>
      <c r="Y56" s="10"/>
      <c r="Z56" s="25"/>
      <c r="AA56" s="10"/>
      <c r="AB56" s="25"/>
      <c r="AC56" s="10"/>
      <c r="AD56" s="25"/>
      <c r="AE56" s="10"/>
      <c r="AF56" s="25"/>
      <c r="AG56" s="10"/>
      <c r="AH56" s="25"/>
      <c r="AI56" s="10"/>
      <c r="AJ56" s="25"/>
      <c r="AK56" s="10"/>
      <c r="AL56" s="25"/>
      <c r="AM56" s="10"/>
      <c r="AN56" s="25"/>
      <c r="AO56" s="10"/>
      <c r="AP56" s="25"/>
      <c r="AQ56" s="10"/>
      <c r="AR56" s="25"/>
      <c r="AS56" s="10"/>
      <c r="AT56" s="25"/>
      <c r="AU56" s="10"/>
      <c r="AV56" s="25"/>
      <c r="AW56" s="10"/>
      <c r="AX56" s="25"/>
      <c r="AY56" s="10"/>
      <c r="AZ56" s="25"/>
      <c r="BA56" s="10"/>
      <c r="BB56" s="25"/>
      <c r="BC56" s="10"/>
      <c r="BD56" s="25"/>
      <c r="BE56" s="10"/>
      <c r="BF56" s="25"/>
      <c r="BG56" s="10"/>
      <c r="BH56" s="25"/>
      <c r="BI56" s="10"/>
      <c r="BJ56" s="25"/>
      <c r="BK56" s="10"/>
      <c r="BL56" s="25"/>
      <c r="BM56" s="10"/>
      <c r="BN56" s="25"/>
      <c r="BO56" s="10"/>
      <c r="BP56" s="25"/>
      <c r="BQ56" s="10"/>
      <c r="BR56" s="25"/>
      <c r="BS56" s="10"/>
      <c r="BT56" s="25"/>
      <c r="BU56" s="10"/>
      <c r="BV56" s="25"/>
      <c r="BW56" s="10"/>
      <c r="BX56" s="25"/>
      <c r="BY56" s="10"/>
      <c r="BZ56" s="25"/>
      <c r="CA56" s="10"/>
      <c r="CB56" s="25"/>
      <c r="CC56" s="80"/>
      <c r="CD56" s="10"/>
      <c r="CE56" s="25"/>
      <c r="CF56" s="10"/>
      <c r="CG56" s="25"/>
      <c r="CH56" s="10"/>
      <c r="CI56" s="89"/>
      <c r="CJ56" s="80"/>
      <c r="CK56" s="94"/>
      <c r="CL56" s="99"/>
      <c r="CM56" s="94"/>
      <c r="CN56" s="80"/>
      <c r="CO56" s="94"/>
      <c r="CP56" s="10"/>
      <c r="CQ56" s="89"/>
      <c r="CR56" s="80"/>
      <c r="CS56" s="94"/>
      <c r="CT56" s="99"/>
      <c r="CU56" s="94"/>
      <c r="CV56" s="80"/>
      <c r="CW56" s="94"/>
      <c r="CX56" s="99"/>
      <c r="CY56" s="94"/>
      <c r="CZ56" s="80"/>
      <c r="DA56" s="94"/>
      <c r="DB56" s="10"/>
      <c r="DC56" s="89"/>
      <c r="DD56" s="80"/>
      <c r="DE56" s="94"/>
      <c r="DF56" s="99"/>
      <c r="DG56" s="94"/>
      <c r="DH56" s="80"/>
      <c r="DI56" s="94"/>
      <c r="DJ56" s="111"/>
      <c r="DK56" s="94"/>
      <c r="DL56" s="80"/>
      <c r="DM56" s="94"/>
      <c r="DN56" s="10">
        <v>1</v>
      </c>
      <c r="DO56" s="89"/>
      <c r="DP56" s="80"/>
      <c r="DQ56" s="94"/>
      <c r="DR56" s="99"/>
      <c r="DS56" s="94"/>
      <c r="DT56" s="80"/>
      <c r="DU56" s="105"/>
      <c r="DV56" s="109"/>
    </row>
    <row r="57" spans="2:126" ht="18.75" customHeight="1">
      <c r="B57" s="22" t="s">
        <v>25</v>
      </c>
      <c r="C57" s="9">
        <f t="shared" si="2"/>
        <v>2</v>
      </c>
      <c r="D57" s="23"/>
      <c r="E57" s="11"/>
      <c r="F57" s="24"/>
      <c r="G57" s="11"/>
      <c r="H57" s="24"/>
      <c r="I57" s="11"/>
      <c r="J57" s="24"/>
      <c r="K57" s="11"/>
      <c r="L57" s="24"/>
      <c r="M57" s="11"/>
      <c r="N57" s="24"/>
      <c r="O57" s="11"/>
      <c r="P57" s="24"/>
      <c r="Q57" s="11"/>
      <c r="R57" s="24"/>
      <c r="S57" s="11"/>
      <c r="T57" s="24"/>
      <c r="U57" s="11"/>
      <c r="V57" s="24"/>
      <c r="W57" s="11"/>
      <c r="X57" s="24"/>
      <c r="Y57" s="11"/>
      <c r="Z57" s="24"/>
      <c r="AA57" s="11"/>
      <c r="AB57" s="24"/>
      <c r="AC57" s="11"/>
      <c r="AD57" s="24"/>
      <c r="AE57" s="11"/>
      <c r="AF57" s="24">
        <v>1</v>
      </c>
      <c r="AG57" s="11">
        <v>2</v>
      </c>
      <c r="AH57" s="24"/>
      <c r="AI57" s="11"/>
      <c r="AJ57" s="24"/>
      <c r="AK57" s="11"/>
      <c r="AL57" s="24"/>
      <c r="AM57" s="11"/>
      <c r="AN57" s="24"/>
      <c r="AO57" s="11"/>
      <c r="AP57" s="24"/>
      <c r="AQ57" s="11"/>
      <c r="AR57" s="24"/>
      <c r="AS57" s="11"/>
      <c r="AT57" s="25"/>
      <c r="AU57" s="10"/>
      <c r="AV57" s="24"/>
      <c r="AW57" s="11"/>
      <c r="AX57" s="24"/>
      <c r="AY57" s="11"/>
      <c r="AZ57" s="24"/>
      <c r="BA57" s="11"/>
      <c r="BB57" s="24"/>
      <c r="BC57" s="11"/>
      <c r="BD57" s="24"/>
      <c r="BE57" s="11"/>
      <c r="BF57" s="24"/>
      <c r="BG57" s="11"/>
      <c r="BH57" s="24"/>
      <c r="BI57" s="11"/>
      <c r="BJ57" s="24"/>
      <c r="BK57" s="11"/>
      <c r="BL57" s="24"/>
      <c r="BM57" s="11"/>
      <c r="BN57" s="24"/>
      <c r="BO57" s="11"/>
      <c r="BP57" s="24"/>
      <c r="BQ57" s="11"/>
      <c r="BR57" s="24"/>
      <c r="BS57" s="11"/>
      <c r="BT57" s="24"/>
      <c r="BU57" s="10"/>
      <c r="BV57" s="25"/>
      <c r="BW57" s="10"/>
      <c r="BX57" s="25"/>
      <c r="BY57" s="10"/>
      <c r="BZ57" s="25"/>
      <c r="CA57" s="10"/>
      <c r="CB57" s="25"/>
      <c r="CC57" s="80"/>
      <c r="CD57" s="10"/>
      <c r="CE57" s="25"/>
      <c r="CF57" s="10"/>
      <c r="CG57" s="25"/>
      <c r="CH57" s="10"/>
      <c r="CI57" s="89"/>
      <c r="CJ57" s="80"/>
      <c r="CK57" s="94"/>
      <c r="CL57" s="99"/>
      <c r="CM57" s="94"/>
      <c r="CN57" s="80"/>
      <c r="CO57" s="94"/>
      <c r="CP57" s="10"/>
      <c r="CQ57" s="89"/>
      <c r="CR57" s="80"/>
      <c r="CS57" s="94"/>
      <c r="CT57" s="99"/>
      <c r="CU57" s="94"/>
      <c r="CV57" s="80"/>
      <c r="CW57" s="94"/>
      <c r="CX57" s="99"/>
      <c r="CY57" s="94"/>
      <c r="CZ57" s="80"/>
      <c r="DA57" s="94"/>
      <c r="DB57" s="10"/>
      <c r="DC57" s="89"/>
      <c r="DD57" s="80"/>
      <c r="DE57" s="94"/>
      <c r="DF57" s="99"/>
      <c r="DG57" s="94"/>
      <c r="DH57" s="80"/>
      <c r="DI57" s="94"/>
      <c r="DJ57" s="111"/>
      <c r="DK57" s="94"/>
      <c r="DL57" s="80"/>
      <c r="DM57" s="94"/>
      <c r="DN57" s="10"/>
      <c r="DO57" s="89"/>
      <c r="DP57" s="80"/>
      <c r="DQ57" s="94"/>
      <c r="DR57" s="99"/>
      <c r="DS57" s="94"/>
      <c r="DT57" s="80"/>
      <c r="DU57" s="105"/>
      <c r="DV57" s="109"/>
    </row>
    <row r="58" spans="2:126" ht="18.75" customHeight="1">
      <c r="B58" s="22" t="s">
        <v>94</v>
      </c>
      <c r="C58" s="9">
        <f t="shared" si="2"/>
        <v>1</v>
      </c>
      <c r="D58" s="23"/>
      <c r="E58" s="11"/>
      <c r="F58" s="24"/>
      <c r="G58" s="11"/>
      <c r="H58" s="24"/>
      <c r="I58" s="11">
        <v>1</v>
      </c>
      <c r="J58" s="24"/>
      <c r="K58" s="11"/>
      <c r="L58" s="24"/>
      <c r="M58" s="11"/>
      <c r="N58" s="24"/>
      <c r="O58" s="11"/>
      <c r="P58" s="24"/>
      <c r="Q58" s="11"/>
      <c r="R58" s="24"/>
      <c r="S58" s="11"/>
      <c r="T58" s="24"/>
      <c r="U58" s="11"/>
      <c r="V58" s="24"/>
      <c r="W58" s="11"/>
      <c r="X58" s="24"/>
      <c r="Y58" s="11"/>
      <c r="Z58" s="24"/>
      <c r="AA58" s="11"/>
      <c r="AB58" s="24"/>
      <c r="AC58" s="11"/>
      <c r="AD58" s="24"/>
      <c r="AE58" s="11"/>
      <c r="AF58" s="24"/>
      <c r="AG58" s="11"/>
      <c r="AH58" s="24"/>
      <c r="AI58" s="11"/>
      <c r="AJ58" s="24"/>
      <c r="AK58" s="11"/>
      <c r="AL58" s="24"/>
      <c r="AM58" s="11"/>
      <c r="AN58" s="24"/>
      <c r="AO58" s="11"/>
      <c r="AP58" s="24"/>
      <c r="AQ58" s="11"/>
      <c r="AR58" s="24"/>
      <c r="AS58" s="11"/>
      <c r="AT58" s="25"/>
      <c r="AU58" s="10"/>
      <c r="AV58" s="24"/>
      <c r="AW58" s="11"/>
      <c r="AX58" s="24"/>
      <c r="AY58" s="11"/>
      <c r="AZ58" s="24"/>
      <c r="BA58" s="11"/>
      <c r="BB58" s="24"/>
      <c r="BC58" s="11"/>
      <c r="BD58" s="24"/>
      <c r="BE58" s="11"/>
      <c r="BF58" s="24"/>
      <c r="BG58" s="11"/>
      <c r="BH58" s="24"/>
      <c r="BI58" s="11"/>
      <c r="BJ58" s="24"/>
      <c r="BK58" s="11"/>
      <c r="BL58" s="24"/>
      <c r="BM58" s="11"/>
      <c r="BN58" s="24"/>
      <c r="BO58" s="11"/>
      <c r="BP58" s="24"/>
      <c r="BQ58" s="11"/>
      <c r="BR58" s="24"/>
      <c r="BS58" s="11"/>
      <c r="BT58" s="25"/>
      <c r="BU58" s="10"/>
      <c r="BV58" s="25"/>
      <c r="BW58" s="10"/>
      <c r="BX58" s="25"/>
      <c r="BY58" s="10"/>
      <c r="BZ58" s="25"/>
      <c r="CA58" s="10"/>
      <c r="CB58" s="25"/>
      <c r="CC58" s="80"/>
      <c r="CD58" s="10"/>
      <c r="CE58" s="25"/>
      <c r="CF58" s="10"/>
      <c r="CG58" s="25"/>
      <c r="CH58" s="10"/>
      <c r="CI58" s="89"/>
      <c r="CJ58" s="80"/>
      <c r="CK58" s="94"/>
      <c r="CL58" s="99"/>
      <c r="CM58" s="94"/>
      <c r="CN58" s="80"/>
      <c r="CO58" s="94"/>
      <c r="CP58" s="10"/>
      <c r="CQ58" s="89"/>
      <c r="CR58" s="80"/>
      <c r="CS58" s="94"/>
      <c r="CT58" s="99"/>
      <c r="CU58" s="94"/>
      <c r="CV58" s="80"/>
      <c r="CW58" s="94"/>
      <c r="CX58" s="99"/>
      <c r="CY58" s="94"/>
      <c r="CZ58" s="80"/>
      <c r="DA58" s="94"/>
      <c r="DB58" s="10"/>
      <c r="DC58" s="89"/>
      <c r="DD58" s="80"/>
      <c r="DE58" s="94"/>
      <c r="DF58" s="99"/>
      <c r="DG58" s="94"/>
      <c r="DH58" s="80"/>
      <c r="DI58" s="94"/>
      <c r="DJ58" s="111"/>
      <c r="DK58" s="94"/>
      <c r="DL58" s="80"/>
      <c r="DM58" s="94"/>
      <c r="DN58" s="10"/>
      <c r="DO58" s="89"/>
      <c r="DP58" s="80"/>
      <c r="DQ58" s="94"/>
      <c r="DR58" s="99"/>
      <c r="DS58" s="94"/>
      <c r="DT58" s="80"/>
      <c r="DU58" s="105"/>
      <c r="DV58" s="109"/>
    </row>
    <row r="59" spans="2:126" ht="18.75" customHeight="1">
      <c r="B59" s="22" t="s">
        <v>114</v>
      </c>
      <c r="C59" s="9">
        <f t="shared" si="2"/>
        <v>1</v>
      </c>
      <c r="D59" s="26"/>
      <c r="E59" s="10"/>
      <c r="F59" s="25"/>
      <c r="G59" s="10"/>
      <c r="H59" s="25"/>
      <c r="I59" s="10"/>
      <c r="J59" s="25"/>
      <c r="K59" s="10"/>
      <c r="L59" s="25"/>
      <c r="M59" s="10"/>
      <c r="N59" s="25"/>
      <c r="O59" s="10"/>
      <c r="P59" s="25"/>
      <c r="Q59" s="10"/>
      <c r="R59" s="25"/>
      <c r="S59" s="10"/>
      <c r="T59" s="25"/>
      <c r="U59" s="10"/>
      <c r="V59" s="25"/>
      <c r="W59" s="10"/>
      <c r="X59" s="25"/>
      <c r="Y59" s="10"/>
      <c r="Z59" s="25"/>
      <c r="AA59" s="10"/>
      <c r="AB59" s="25"/>
      <c r="AC59" s="10"/>
      <c r="AD59" s="25"/>
      <c r="AE59" s="10"/>
      <c r="AF59" s="25"/>
      <c r="AG59" s="10"/>
      <c r="AH59" s="25"/>
      <c r="AI59" s="10"/>
      <c r="AJ59" s="25"/>
      <c r="AK59" s="10"/>
      <c r="AL59" s="25"/>
      <c r="AM59" s="10"/>
      <c r="AN59" s="25"/>
      <c r="AO59" s="10"/>
      <c r="AP59" s="25"/>
      <c r="AQ59" s="10"/>
      <c r="AR59" s="25"/>
      <c r="AS59" s="10"/>
      <c r="AT59" s="25"/>
      <c r="AU59" s="10"/>
      <c r="AV59" s="25"/>
      <c r="AW59" s="10"/>
      <c r="AX59" s="25"/>
      <c r="AY59" s="10"/>
      <c r="AZ59" s="25"/>
      <c r="BA59" s="10"/>
      <c r="BB59" s="25"/>
      <c r="BC59" s="10"/>
      <c r="BD59" s="25"/>
      <c r="BE59" s="10"/>
      <c r="BF59" s="25"/>
      <c r="BG59" s="10"/>
      <c r="BH59" s="25"/>
      <c r="BI59" s="10"/>
      <c r="BJ59" s="25"/>
      <c r="BK59" s="10"/>
      <c r="BL59" s="24"/>
      <c r="BM59" s="11"/>
      <c r="BN59" s="24"/>
      <c r="BO59" s="11"/>
      <c r="BP59" s="24"/>
      <c r="BQ59" s="11"/>
      <c r="BR59" s="24"/>
      <c r="BS59" s="11"/>
      <c r="BT59" s="25"/>
      <c r="BU59" s="10"/>
      <c r="BV59" s="25"/>
      <c r="BW59" s="10"/>
      <c r="BX59" s="25"/>
      <c r="BY59" s="10"/>
      <c r="BZ59" s="25"/>
      <c r="CA59" s="10"/>
      <c r="CB59" s="25"/>
      <c r="CC59" s="80"/>
      <c r="CD59" s="10"/>
      <c r="CE59" s="25"/>
      <c r="CF59" s="10"/>
      <c r="CG59" s="25"/>
      <c r="CH59" s="10">
        <v>1</v>
      </c>
      <c r="CI59" s="89"/>
      <c r="CJ59" s="80"/>
      <c r="CK59" s="94"/>
      <c r="CL59" s="99"/>
      <c r="CM59" s="94"/>
      <c r="CN59" s="80"/>
      <c r="CO59" s="94"/>
      <c r="CP59" s="10"/>
      <c r="CQ59" s="89"/>
      <c r="CR59" s="80"/>
      <c r="CS59" s="94"/>
      <c r="CT59" s="99"/>
      <c r="CU59" s="94"/>
      <c r="CV59" s="80"/>
      <c r="CW59" s="94"/>
      <c r="CX59" s="99"/>
      <c r="CY59" s="94"/>
      <c r="CZ59" s="80"/>
      <c r="DA59" s="94"/>
      <c r="DB59" s="10"/>
      <c r="DC59" s="89"/>
      <c r="DD59" s="80"/>
      <c r="DE59" s="94"/>
      <c r="DF59" s="99"/>
      <c r="DG59" s="94"/>
      <c r="DH59" s="80"/>
      <c r="DI59" s="94"/>
      <c r="DJ59" s="111"/>
      <c r="DK59" s="94"/>
      <c r="DL59" s="80"/>
      <c r="DM59" s="94"/>
      <c r="DN59" s="10"/>
      <c r="DO59" s="89"/>
      <c r="DP59" s="80"/>
      <c r="DQ59" s="94"/>
      <c r="DR59" s="99"/>
      <c r="DS59" s="94"/>
      <c r="DT59" s="80"/>
      <c r="DU59" s="105"/>
      <c r="DV59" s="109"/>
    </row>
    <row r="60" spans="2:126" ht="18.75" customHeight="1">
      <c r="B60" s="22" t="s">
        <v>139</v>
      </c>
      <c r="C60" s="9">
        <f t="shared" si="2"/>
        <v>1</v>
      </c>
      <c r="D60" s="26"/>
      <c r="E60" s="10"/>
      <c r="F60" s="25"/>
      <c r="G60" s="10"/>
      <c r="H60" s="25"/>
      <c r="I60" s="10"/>
      <c r="J60" s="25"/>
      <c r="K60" s="10"/>
      <c r="L60" s="25"/>
      <c r="M60" s="10"/>
      <c r="N60" s="25"/>
      <c r="O60" s="10"/>
      <c r="P60" s="25"/>
      <c r="Q60" s="10"/>
      <c r="R60" s="25"/>
      <c r="S60" s="10"/>
      <c r="T60" s="25"/>
      <c r="U60" s="10"/>
      <c r="V60" s="25"/>
      <c r="W60" s="10"/>
      <c r="X60" s="25"/>
      <c r="Y60" s="10"/>
      <c r="Z60" s="25"/>
      <c r="AA60" s="10"/>
      <c r="AB60" s="25"/>
      <c r="AC60" s="10"/>
      <c r="AD60" s="25"/>
      <c r="AE60" s="10"/>
      <c r="AF60" s="25"/>
      <c r="AG60" s="10"/>
      <c r="AH60" s="25"/>
      <c r="AI60" s="10"/>
      <c r="AJ60" s="25"/>
      <c r="AK60" s="10"/>
      <c r="AL60" s="25"/>
      <c r="AM60" s="10"/>
      <c r="AN60" s="25"/>
      <c r="AO60" s="10"/>
      <c r="AP60" s="25"/>
      <c r="AQ60" s="10"/>
      <c r="AR60" s="25"/>
      <c r="AS60" s="10"/>
      <c r="AT60" s="25"/>
      <c r="AU60" s="10"/>
      <c r="AV60" s="25"/>
      <c r="AW60" s="10"/>
      <c r="AX60" s="25"/>
      <c r="AY60" s="10"/>
      <c r="AZ60" s="25"/>
      <c r="BA60" s="10"/>
      <c r="BB60" s="25"/>
      <c r="BC60" s="10"/>
      <c r="BD60" s="25"/>
      <c r="BE60" s="10"/>
      <c r="BF60" s="25"/>
      <c r="BG60" s="10"/>
      <c r="BH60" s="25"/>
      <c r="BI60" s="10"/>
      <c r="BJ60" s="25"/>
      <c r="BK60" s="10"/>
      <c r="BL60" s="24"/>
      <c r="BM60" s="11"/>
      <c r="BN60" s="24"/>
      <c r="BO60" s="11"/>
      <c r="BP60" s="24"/>
      <c r="BQ60" s="11"/>
      <c r="BR60" s="24"/>
      <c r="BS60" s="11"/>
      <c r="BT60" s="25"/>
      <c r="BU60" s="10"/>
      <c r="BV60" s="25"/>
      <c r="BW60" s="10"/>
      <c r="BX60" s="25"/>
      <c r="BY60" s="10"/>
      <c r="BZ60" s="25"/>
      <c r="CA60" s="10"/>
      <c r="CB60" s="25"/>
      <c r="CC60" s="80"/>
      <c r="CD60" s="10"/>
      <c r="CE60" s="25"/>
      <c r="CF60" s="10"/>
      <c r="CG60" s="25"/>
      <c r="CH60" s="10"/>
      <c r="CI60" s="89"/>
      <c r="CJ60" s="80"/>
      <c r="CK60" s="94"/>
      <c r="CL60" s="99"/>
      <c r="CM60" s="94"/>
      <c r="CN60" s="80"/>
      <c r="CO60" s="94"/>
      <c r="CP60" s="10"/>
      <c r="CQ60" s="89"/>
      <c r="CR60" s="80"/>
      <c r="CS60" s="94"/>
      <c r="CT60" s="99"/>
      <c r="CU60" s="94"/>
      <c r="CV60" s="80"/>
      <c r="CW60" s="94"/>
      <c r="CX60" s="99"/>
      <c r="CY60" s="94"/>
      <c r="CZ60" s="80"/>
      <c r="DA60" s="94"/>
      <c r="DB60" s="10"/>
      <c r="DC60" s="89"/>
      <c r="DD60" s="80"/>
      <c r="DE60" s="94">
        <v>1</v>
      </c>
      <c r="DF60" s="99"/>
      <c r="DG60" s="94"/>
      <c r="DH60" s="80"/>
      <c r="DI60" s="94"/>
      <c r="DJ60" s="111"/>
      <c r="DK60" s="94"/>
      <c r="DL60" s="80"/>
      <c r="DM60" s="94"/>
      <c r="DN60" s="10"/>
      <c r="DO60" s="89"/>
      <c r="DP60" s="80"/>
      <c r="DQ60" s="94"/>
      <c r="DR60" s="99"/>
      <c r="DS60" s="94"/>
      <c r="DT60" s="80"/>
      <c r="DU60" s="105"/>
      <c r="DV60" s="109"/>
    </row>
    <row r="61" spans="2:126" ht="18.75" customHeight="1">
      <c r="B61" s="22" t="s">
        <v>26</v>
      </c>
      <c r="C61" s="9">
        <f t="shared" si="2"/>
        <v>1</v>
      </c>
      <c r="D61" s="23"/>
      <c r="E61" s="11"/>
      <c r="F61" s="24"/>
      <c r="G61" s="11"/>
      <c r="H61" s="24"/>
      <c r="I61" s="11"/>
      <c r="J61" s="24"/>
      <c r="K61" s="11"/>
      <c r="L61" s="24"/>
      <c r="M61" s="11"/>
      <c r="N61" s="24"/>
      <c r="O61" s="11"/>
      <c r="P61" s="24"/>
      <c r="Q61" s="11"/>
      <c r="R61" s="24"/>
      <c r="S61" s="11"/>
      <c r="T61" s="24"/>
      <c r="U61" s="11"/>
      <c r="V61" s="24"/>
      <c r="W61" s="11"/>
      <c r="X61" s="24"/>
      <c r="Y61" s="11"/>
      <c r="Z61" s="24"/>
      <c r="AA61" s="11"/>
      <c r="AB61" s="25"/>
      <c r="AC61" s="10">
        <v>1</v>
      </c>
      <c r="AD61" s="24"/>
      <c r="AE61" s="11"/>
      <c r="AF61" s="24"/>
      <c r="AG61" s="11"/>
      <c r="AH61" s="24"/>
      <c r="AI61" s="11"/>
      <c r="AJ61" s="24"/>
      <c r="AK61" s="11"/>
      <c r="AL61" s="24"/>
      <c r="AM61" s="11"/>
      <c r="AN61" s="24"/>
      <c r="AO61" s="11"/>
      <c r="AP61" s="24"/>
      <c r="AQ61" s="11"/>
      <c r="AR61" s="24"/>
      <c r="AS61" s="11"/>
      <c r="AT61" s="25"/>
      <c r="AU61" s="10"/>
      <c r="AV61" s="24"/>
      <c r="AW61" s="11"/>
      <c r="AX61" s="24"/>
      <c r="AY61" s="11"/>
      <c r="AZ61" s="24"/>
      <c r="BA61" s="11"/>
      <c r="BB61" s="24"/>
      <c r="BC61" s="11"/>
      <c r="BD61" s="24"/>
      <c r="BE61" s="11"/>
      <c r="BF61" s="24"/>
      <c r="BG61" s="11"/>
      <c r="BH61" s="24"/>
      <c r="BI61" s="11"/>
      <c r="BJ61" s="24"/>
      <c r="BK61" s="11"/>
      <c r="BL61" s="24"/>
      <c r="BM61" s="11"/>
      <c r="BN61" s="24"/>
      <c r="BO61" s="11"/>
      <c r="BP61" s="24"/>
      <c r="BQ61" s="11"/>
      <c r="BR61" s="24"/>
      <c r="BS61" s="11"/>
      <c r="BT61" s="24"/>
      <c r="BU61" s="10"/>
      <c r="BV61" s="25"/>
      <c r="BW61" s="10"/>
      <c r="BX61" s="25"/>
      <c r="BY61" s="10"/>
      <c r="BZ61" s="25"/>
      <c r="CA61" s="10"/>
      <c r="CB61" s="25"/>
      <c r="CC61" s="80"/>
      <c r="CD61" s="10"/>
      <c r="CE61" s="25"/>
      <c r="CF61" s="10"/>
      <c r="CG61" s="25"/>
      <c r="CH61" s="10"/>
      <c r="CI61" s="89"/>
      <c r="CJ61" s="80"/>
      <c r="CK61" s="94"/>
      <c r="CL61" s="99"/>
      <c r="CM61" s="94"/>
      <c r="CN61" s="80"/>
      <c r="CO61" s="94"/>
      <c r="CP61" s="10"/>
      <c r="CQ61" s="89"/>
      <c r="CR61" s="80"/>
      <c r="CS61" s="94"/>
      <c r="CT61" s="99"/>
      <c r="CU61" s="94"/>
      <c r="CV61" s="80"/>
      <c r="CW61" s="94"/>
      <c r="CX61" s="99"/>
      <c r="CY61" s="94"/>
      <c r="CZ61" s="80"/>
      <c r="DA61" s="94"/>
      <c r="DB61" s="10"/>
      <c r="DC61" s="89"/>
      <c r="DD61" s="80"/>
      <c r="DE61" s="94"/>
      <c r="DF61" s="99"/>
      <c r="DG61" s="94"/>
      <c r="DH61" s="80"/>
      <c r="DI61" s="94"/>
      <c r="DJ61" s="111"/>
      <c r="DK61" s="94"/>
      <c r="DL61" s="80"/>
      <c r="DM61" s="94"/>
      <c r="DN61" s="10"/>
      <c r="DO61" s="89"/>
      <c r="DP61" s="80"/>
      <c r="DQ61" s="94"/>
      <c r="DR61" s="99"/>
      <c r="DS61" s="94"/>
      <c r="DT61" s="80"/>
      <c r="DU61" s="105"/>
      <c r="DV61" s="109"/>
    </row>
    <row r="62" spans="2:126" ht="18.75" customHeight="1">
      <c r="B62" s="22" t="s">
        <v>146</v>
      </c>
      <c r="C62" s="9">
        <f t="shared" si="2"/>
        <v>2</v>
      </c>
      <c r="D62" s="23"/>
      <c r="E62" s="11"/>
      <c r="F62" s="24"/>
      <c r="G62" s="11"/>
      <c r="H62" s="24"/>
      <c r="I62" s="11"/>
      <c r="J62" s="24"/>
      <c r="K62" s="11"/>
      <c r="L62" s="24"/>
      <c r="M62" s="11"/>
      <c r="N62" s="24"/>
      <c r="O62" s="11"/>
      <c r="P62" s="24"/>
      <c r="Q62" s="11"/>
      <c r="R62" s="24"/>
      <c r="S62" s="11"/>
      <c r="T62" s="24"/>
      <c r="U62" s="11"/>
      <c r="V62" s="24"/>
      <c r="W62" s="11"/>
      <c r="X62" s="24"/>
      <c r="Y62" s="11"/>
      <c r="Z62" s="24"/>
      <c r="AA62" s="11"/>
      <c r="AB62" s="25"/>
      <c r="AC62" s="10"/>
      <c r="AD62" s="24"/>
      <c r="AE62" s="11"/>
      <c r="AF62" s="24"/>
      <c r="AG62" s="11"/>
      <c r="AH62" s="24"/>
      <c r="AI62" s="11"/>
      <c r="AJ62" s="24"/>
      <c r="AK62" s="11"/>
      <c r="AL62" s="24"/>
      <c r="AM62" s="11"/>
      <c r="AN62" s="24"/>
      <c r="AO62" s="11"/>
      <c r="AP62" s="24"/>
      <c r="AQ62" s="11"/>
      <c r="AR62" s="24"/>
      <c r="AS62" s="11"/>
      <c r="AT62" s="25"/>
      <c r="AU62" s="10"/>
      <c r="AV62" s="24"/>
      <c r="AW62" s="11"/>
      <c r="AX62" s="24"/>
      <c r="AY62" s="11"/>
      <c r="AZ62" s="24"/>
      <c r="BA62" s="11"/>
      <c r="BB62" s="24"/>
      <c r="BC62" s="11"/>
      <c r="BD62" s="24"/>
      <c r="BE62" s="11"/>
      <c r="BF62" s="24"/>
      <c r="BG62" s="11"/>
      <c r="BH62" s="24"/>
      <c r="BI62" s="11"/>
      <c r="BJ62" s="24"/>
      <c r="BK62" s="11"/>
      <c r="BL62" s="24"/>
      <c r="BM62" s="11"/>
      <c r="BN62" s="24"/>
      <c r="BO62" s="11"/>
      <c r="BP62" s="24"/>
      <c r="BQ62" s="11"/>
      <c r="BR62" s="24"/>
      <c r="BS62" s="11"/>
      <c r="BT62" s="24"/>
      <c r="BU62" s="10"/>
      <c r="BV62" s="25"/>
      <c r="BW62" s="10"/>
      <c r="BX62" s="25"/>
      <c r="BY62" s="10"/>
      <c r="BZ62" s="25"/>
      <c r="CA62" s="10"/>
      <c r="CB62" s="25"/>
      <c r="CC62" s="80"/>
      <c r="CD62" s="10"/>
      <c r="CE62" s="25"/>
      <c r="CF62" s="10"/>
      <c r="CG62" s="25"/>
      <c r="CH62" s="10"/>
      <c r="CI62" s="89"/>
      <c r="CJ62" s="80"/>
      <c r="CK62" s="94"/>
      <c r="CL62" s="99"/>
      <c r="CM62" s="94"/>
      <c r="CN62" s="80"/>
      <c r="CO62" s="94"/>
      <c r="CP62" s="10"/>
      <c r="CQ62" s="89"/>
      <c r="CR62" s="80"/>
      <c r="CS62" s="94"/>
      <c r="CT62" s="99"/>
      <c r="CU62" s="94"/>
      <c r="CV62" s="80"/>
      <c r="CW62" s="94"/>
      <c r="CX62" s="99"/>
      <c r="CY62" s="94"/>
      <c r="CZ62" s="80"/>
      <c r="DA62" s="94"/>
      <c r="DB62" s="10"/>
      <c r="DC62" s="89"/>
      <c r="DD62" s="80"/>
      <c r="DE62" s="94"/>
      <c r="DF62" s="99"/>
      <c r="DG62" s="94"/>
      <c r="DH62" s="80"/>
      <c r="DI62" s="94"/>
      <c r="DJ62" s="111"/>
      <c r="DK62" s="94"/>
      <c r="DL62" s="80"/>
      <c r="DM62" s="94">
        <v>1</v>
      </c>
      <c r="DN62" s="10"/>
      <c r="DO62" s="89"/>
      <c r="DP62" s="80">
        <v>2</v>
      </c>
      <c r="DQ62" s="94"/>
      <c r="DR62" s="99"/>
      <c r="DS62" s="94"/>
      <c r="DT62" s="80"/>
      <c r="DU62" s="105"/>
      <c r="DV62" s="109"/>
    </row>
    <row r="63" spans="2:126" ht="18.75" customHeight="1">
      <c r="B63" s="22" t="s">
        <v>136</v>
      </c>
      <c r="C63" s="9">
        <f t="shared" si="2"/>
        <v>2</v>
      </c>
      <c r="D63" s="23"/>
      <c r="E63" s="11"/>
      <c r="F63" s="24"/>
      <c r="G63" s="11"/>
      <c r="H63" s="24"/>
      <c r="I63" s="11"/>
      <c r="J63" s="24"/>
      <c r="K63" s="11"/>
      <c r="L63" s="24"/>
      <c r="M63" s="11"/>
      <c r="N63" s="24"/>
      <c r="O63" s="11"/>
      <c r="P63" s="24"/>
      <c r="Q63" s="11"/>
      <c r="R63" s="24"/>
      <c r="S63" s="11"/>
      <c r="T63" s="24"/>
      <c r="U63" s="11"/>
      <c r="V63" s="24"/>
      <c r="W63" s="11"/>
      <c r="X63" s="24"/>
      <c r="Y63" s="11"/>
      <c r="Z63" s="24"/>
      <c r="AA63" s="11"/>
      <c r="AB63" s="25"/>
      <c r="AC63" s="10"/>
      <c r="AD63" s="24"/>
      <c r="AE63" s="11"/>
      <c r="AF63" s="24"/>
      <c r="AG63" s="11"/>
      <c r="AH63" s="24"/>
      <c r="AI63" s="11"/>
      <c r="AJ63" s="24"/>
      <c r="AK63" s="11"/>
      <c r="AL63" s="24"/>
      <c r="AM63" s="11"/>
      <c r="AN63" s="24"/>
      <c r="AO63" s="11"/>
      <c r="AP63" s="24"/>
      <c r="AQ63" s="11"/>
      <c r="AR63" s="24"/>
      <c r="AS63" s="11"/>
      <c r="AT63" s="25"/>
      <c r="AU63" s="10"/>
      <c r="AV63" s="24"/>
      <c r="AW63" s="11"/>
      <c r="AX63" s="24"/>
      <c r="AY63" s="11"/>
      <c r="AZ63" s="24"/>
      <c r="BA63" s="11"/>
      <c r="BB63" s="24"/>
      <c r="BC63" s="11"/>
      <c r="BD63" s="24"/>
      <c r="BE63" s="11"/>
      <c r="BF63" s="24"/>
      <c r="BG63" s="11"/>
      <c r="BH63" s="24"/>
      <c r="BI63" s="11"/>
      <c r="BJ63" s="24"/>
      <c r="BK63" s="11"/>
      <c r="BL63" s="24"/>
      <c r="BM63" s="11"/>
      <c r="BN63" s="24"/>
      <c r="BO63" s="11"/>
      <c r="BP63" s="24"/>
      <c r="BQ63" s="11"/>
      <c r="BR63" s="24"/>
      <c r="BS63" s="11"/>
      <c r="BT63" s="24"/>
      <c r="BU63" s="10"/>
      <c r="BV63" s="25"/>
      <c r="BW63" s="10"/>
      <c r="BX63" s="25"/>
      <c r="BY63" s="10"/>
      <c r="BZ63" s="25"/>
      <c r="CA63" s="10"/>
      <c r="CB63" s="25"/>
      <c r="CC63" s="80"/>
      <c r="CD63" s="10"/>
      <c r="CE63" s="25"/>
      <c r="CF63" s="10"/>
      <c r="CG63" s="25"/>
      <c r="CH63" s="10"/>
      <c r="CI63" s="89"/>
      <c r="CJ63" s="80"/>
      <c r="CK63" s="94"/>
      <c r="CL63" s="99"/>
      <c r="CM63" s="94"/>
      <c r="CN63" s="80"/>
      <c r="CO63" s="94"/>
      <c r="CP63" s="10"/>
      <c r="CQ63" s="89"/>
      <c r="CR63" s="80"/>
      <c r="CS63" s="94"/>
      <c r="CT63" s="99"/>
      <c r="CU63" s="94"/>
      <c r="CV63" s="80"/>
      <c r="CW63" s="94"/>
      <c r="CX63" s="99">
        <v>1</v>
      </c>
      <c r="CY63" s="94"/>
      <c r="CZ63" s="80"/>
      <c r="DA63" s="94"/>
      <c r="DB63" s="10"/>
      <c r="DC63" s="89"/>
      <c r="DD63" s="80"/>
      <c r="DE63" s="94"/>
      <c r="DF63" s="99"/>
      <c r="DG63" s="94"/>
      <c r="DH63" s="80"/>
      <c r="DI63" s="94"/>
      <c r="DJ63" s="111">
        <v>2</v>
      </c>
      <c r="DK63" s="94"/>
      <c r="DL63" s="80"/>
      <c r="DM63" s="94"/>
      <c r="DN63" s="10"/>
      <c r="DO63" s="89"/>
      <c r="DP63" s="80"/>
      <c r="DQ63" s="94"/>
      <c r="DR63" s="99"/>
      <c r="DS63" s="94"/>
      <c r="DT63" s="80"/>
      <c r="DU63" s="105"/>
      <c r="DV63" s="109"/>
    </row>
    <row r="64" spans="2:126" ht="18.75" customHeight="1">
      <c r="B64" s="22" t="s">
        <v>129</v>
      </c>
      <c r="C64" s="9">
        <f t="shared" si="2"/>
        <v>2</v>
      </c>
      <c r="D64" s="23"/>
      <c r="E64" s="11"/>
      <c r="F64" s="24"/>
      <c r="G64" s="11"/>
      <c r="H64" s="24"/>
      <c r="I64" s="11"/>
      <c r="J64" s="24"/>
      <c r="K64" s="11"/>
      <c r="L64" s="24"/>
      <c r="M64" s="11"/>
      <c r="N64" s="24"/>
      <c r="O64" s="11"/>
      <c r="P64" s="24"/>
      <c r="Q64" s="11"/>
      <c r="R64" s="24"/>
      <c r="S64" s="11"/>
      <c r="T64" s="24"/>
      <c r="U64" s="11"/>
      <c r="V64" s="24"/>
      <c r="W64" s="11"/>
      <c r="X64" s="24"/>
      <c r="Y64" s="11"/>
      <c r="Z64" s="24"/>
      <c r="AA64" s="11"/>
      <c r="AB64" s="25"/>
      <c r="AC64" s="10"/>
      <c r="AD64" s="24"/>
      <c r="AE64" s="11"/>
      <c r="AF64" s="24"/>
      <c r="AG64" s="11"/>
      <c r="AH64" s="24"/>
      <c r="AI64" s="11"/>
      <c r="AJ64" s="24"/>
      <c r="AK64" s="11"/>
      <c r="AL64" s="24"/>
      <c r="AM64" s="11"/>
      <c r="AN64" s="24"/>
      <c r="AO64" s="11"/>
      <c r="AP64" s="24"/>
      <c r="AQ64" s="11"/>
      <c r="AR64" s="24"/>
      <c r="AS64" s="11"/>
      <c r="AT64" s="25"/>
      <c r="AU64" s="10"/>
      <c r="AV64" s="24"/>
      <c r="AW64" s="11"/>
      <c r="AX64" s="24"/>
      <c r="AY64" s="11"/>
      <c r="AZ64" s="24"/>
      <c r="BA64" s="11"/>
      <c r="BB64" s="24"/>
      <c r="BC64" s="11"/>
      <c r="BD64" s="24"/>
      <c r="BE64" s="11"/>
      <c r="BF64" s="24"/>
      <c r="BG64" s="11"/>
      <c r="BH64" s="24"/>
      <c r="BI64" s="11"/>
      <c r="BJ64" s="24"/>
      <c r="BK64" s="11"/>
      <c r="BL64" s="24"/>
      <c r="BM64" s="11"/>
      <c r="BN64" s="24"/>
      <c r="BO64" s="11"/>
      <c r="BP64" s="24"/>
      <c r="BQ64" s="11"/>
      <c r="BR64" s="24"/>
      <c r="BS64" s="11"/>
      <c r="BT64" s="24"/>
      <c r="BU64" s="10"/>
      <c r="BV64" s="25"/>
      <c r="BW64" s="10"/>
      <c r="BX64" s="25"/>
      <c r="BY64" s="10"/>
      <c r="BZ64" s="25"/>
      <c r="CA64" s="10"/>
      <c r="CB64" s="25"/>
      <c r="CC64" s="80"/>
      <c r="CD64" s="10"/>
      <c r="CE64" s="25"/>
      <c r="CF64" s="10"/>
      <c r="CG64" s="25"/>
      <c r="CH64" s="10"/>
      <c r="CI64" s="89"/>
      <c r="CJ64" s="80"/>
      <c r="CK64" s="94"/>
      <c r="CL64" s="99"/>
      <c r="CM64" s="94"/>
      <c r="CN64" s="80"/>
      <c r="CO64" s="94"/>
      <c r="CP64" s="10"/>
      <c r="CQ64" s="89"/>
      <c r="CR64" s="80">
        <v>1</v>
      </c>
      <c r="CS64" s="94"/>
      <c r="CT64" s="99"/>
      <c r="CU64" s="94"/>
      <c r="CV64" s="80"/>
      <c r="CW64" s="94"/>
      <c r="CX64" s="99"/>
      <c r="CY64" s="94"/>
      <c r="CZ64" s="80"/>
      <c r="DA64" s="94"/>
      <c r="DB64" s="10">
        <v>2</v>
      </c>
      <c r="DC64" s="89"/>
      <c r="DD64" s="80"/>
      <c r="DE64" s="94"/>
      <c r="DF64" s="99"/>
      <c r="DG64" s="94"/>
      <c r="DH64" s="80"/>
      <c r="DI64" s="94"/>
      <c r="DJ64" s="111"/>
      <c r="DK64" s="94"/>
      <c r="DL64" s="80"/>
      <c r="DM64" s="94"/>
      <c r="DN64" s="10"/>
      <c r="DO64" s="89"/>
      <c r="DP64" s="80"/>
      <c r="DQ64" s="94"/>
      <c r="DR64" s="99"/>
      <c r="DS64" s="94"/>
      <c r="DT64" s="80"/>
      <c r="DU64" s="105"/>
      <c r="DV64" s="109"/>
    </row>
    <row r="65" spans="2:126" ht="18.75" customHeight="1">
      <c r="B65" s="22" t="s">
        <v>86</v>
      </c>
      <c r="C65" s="9">
        <f t="shared" si="2"/>
        <v>4</v>
      </c>
      <c r="D65" s="26"/>
      <c r="E65" s="10"/>
      <c r="F65" s="25"/>
      <c r="G65" s="10"/>
      <c r="H65" s="25"/>
      <c r="I65" s="10"/>
      <c r="J65" s="25">
        <v>1</v>
      </c>
      <c r="K65" s="10"/>
      <c r="L65" s="25"/>
      <c r="M65" s="10"/>
      <c r="N65" s="25"/>
      <c r="O65" s="10"/>
      <c r="P65" s="25"/>
      <c r="Q65" s="10"/>
      <c r="R65" s="25"/>
      <c r="S65" s="10"/>
      <c r="T65" s="25"/>
      <c r="U65" s="10"/>
      <c r="V65" s="25"/>
      <c r="W65" s="10"/>
      <c r="X65" s="25"/>
      <c r="Y65" s="10"/>
      <c r="Z65" s="25"/>
      <c r="AA65" s="10"/>
      <c r="AB65" s="25"/>
      <c r="AC65" s="10"/>
      <c r="AD65" s="25"/>
      <c r="AE65" s="10"/>
      <c r="AF65" s="25"/>
      <c r="AG65" s="10"/>
      <c r="AH65" s="25"/>
      <c r="AI65" s="10"/>
      <c r="AJ65" s="25"/>
      <c r="AK65" s="10">
        <v>2</v>
      </c>
      <c r="AL65" s="25"/>
      <c r="AM65" s="10"/>
      <c r="AN65" s="25"/>
      <c r="AO65" s="10"/>
      <c r="AP65" s="25"/>
      <c r="AQ65" s="10"/>
      <c r="AR65" s="25"/>
      <c r="AS65" s="10"/>
      <c r="AT65" s="25"/>
      <c r="AU65" s="10"/>
      <c r="AV65" s="25"/>
      <c r="AW65" s="10"/>
      <c r="AX65" s="25"/>
      <c r="AY65" s="10"/>
      <c r="AZ65" s="25"/>
      <c r="BA65" s="10"/>
      <c r="BB65" s="25"/>
      <c r="BC65" s="10"/>
      <c r="BD65" s="25"/>
      <c r="BE65" s="10"/>
      <c r="BF65" s="25"/>
      <c r="BG65" s="10"/>
      <c r="BH65" s="25"/>
      <c r="BI65" s="10"/>
      <c r="BJ65" s="25"/>
      <c r="BK65" s="10"/>
      <c r="BL65" s="25"/>
      <c r="BM65" s="10"/>
      <c r="BN65" s="25"/>
      <c r="BO65" s="10"/>
      <c r="BP65" s="25"/>
      <c r="BQ65" s="10">
        <v>3</v>
      </c>
      <c r="BR65" s="25">
        <v>4</v>
      </c>
      <c r="BS65" s="10"/>
      <c r="BT65" s="25"/>
      <c r="BU65" s="10"/>
      <c r="BV65" s="25"/>
      <c r="BW65" s="10"/>
      <c r="BX65" s="25"/>
      <c r="BY65" s="10"/>
      <c r="BZ65" s="25"/>
      <c r="CA65" s="10"/>
      <c r="CB65" s="25"/>
      <c r="CC65" s="80"/>
      <c r="CD65" s="10"/>
      <c r="CE65" s="25"/>
      <c r="CF65" s="10"/>
      <c r="CG65" s="25"/>
      <c r="CH65" s="10"/>
      <c r="CI65" s="89"/>
      <c r="CJ65" s="80"/>
      <c r="CK65" s="94"/>
      <c r="CL65" s="99"/>
      <c r="CM65" s="94"/>
      <c r="CN65" s="80"/>
      <c r="CO65" s="94"/>
      <c r="CP65" s="10"/>
      <c r="CQ65" s="89"/>
      <c r="CR65" s="80"/>
      <c r="CS65" s="94"/>
      <c r="CT65" s="99"/>
      <c r="CU65" s="94"/>
      <c r="CV65" s="80"/>
      <c r="CW65" s="94"/>
      <c r="CX65" s="99"/>
      <c r="CY65" s="94"/>
      <c r="CZ65" s="80"/>
      <c r="DA65" s="94"/>
      <c r="DB65" s="10"/>
      <c r="DC65" s="89"/>
      <c r="DD65" s="80"/>
      <c r="DE65" s="94"/>
      <c r="DF65" s="99"/>
      <c r="DG65" s="94"/>
      <c r="DH65" s="80"/>
      <c r="DI65" s="94"/>
      <c r="DJ65" s="111"/>
      <c r="DK65" s="94"/>
      <c r="DL65" s="80"/>
      <c r="DM65" s="94"/>
      <c r="DN65" s="10"/>
      <c r="DO65" s="89"/>
      <c r="DP65" s="80"/>
      <c r="DQ65" s="94"/>
      <c r="DR65" s="99"/>
      <c r="DS65" s="94"/>
      <c r="DT65" s="80"/>
      <c r="DU65" s="105"/>
      <c r="DV65" s="109"/>
    </row>
    <row r="66" spans="2:126" ht="18.75" customHeight="1">
      <c r="B66" s="22" t="s">
        <v>138</v>
      </c>
      <c r="C66" s="9">
        <f t="shared" si="2"/>
        <v>1</v>
      </c>
      <c r="D66" s="26"/>
      <c r="E66" s="10"/>
      <c r="F66" s="25"/>
      <c r="G66" s="10"/>
      <c r="H66" s="25"/>
      <c r="I66" s="10"/>
      <c r="J66" s="25"/>
      <c r="K66" s="10"/>
      <c r="L66" s="25"/>
      <c r="M66" s="10"/>
      <c r="N66" s="25"/>
      <c r="O66" s="10"/>
      <c r="P66" s="25"/>
      <c r="Q66" s="10"/>
      <c r="R66" s="25"/>
      <c r="S66" s="10"/>
      <c r="T66" s="25"/>
      <c r="U66" s="10"/>
      <c r="V66" s="25"/>
      <c r="W66" s="10"/>
      <c r="X66" s="25"/>
      <c r="Y66" s="10"/>
      <c r="Z66" s="25"/>
      <c r="AA66" s="10"/>
      <c r="AB66" s="25"/>
      <c r="AC66" s="10"/>
      <c r="AD66" s="25"/>
      <c r="AE66" s="10"/>
      <c r="AF66" s="25"/>
      <c r="AG66" s="10"/>
      <c r="AH66" s="25"/>
      <c r="AI66" s="10"/>
      <c r="AJ66" s="25"/>
      <c r="AK66" s="10"/>
      <c r="AL66" s="25"/>
      <c r="AM66" s="10"/>
      <c r="AN66" s="25"/>
      <c r="AO66" s="10"/>
      <c r="AP66" s="25"/>
      <c r="AQ66" s="10"/>
      <c r="AR66" s="25"/>
      <c r="AS66" s="10"/>
      <c r="AT66" s="25"/>
      <c r="AU66" s="10"/>
      <c r="AV66" s="25"/>
      <c r="AW66" s="10"/>
      <c r="AX66" s="25"/>
      <c r="AY66" s="10"/>
      <c r="AZ66" s="25"/>
      <c r="BA66" s="10"/>
      <c r="BB66" s="25"/>
      <c r="BC66" s="10"/>
      <c r="BD66" s="25"/>
      <c r="BE66" s="10"/>
      <c r="BF66" s="25"/>
      <c r="BG66" s="10"/>
      <c r="BH66" s="25"/>
      <c r="BI66" s="10"/>
      <c r="BJ66" s="25"/>
      <c r="BK66" s="10"/>
      <c r="BL66" s="25"/>
      <c r="BM66" s="10"/>
      <c r="BN66" s="25"/>
      <c r="BO66" s="10"/>
      <c r="BP66" s="25"/>
      <c r="BQ66" s="10"/>
      <c r="BR66" s="25"/>
      <c r="BS66" s="10"/>
      <c r="BT66" s="25"/>
      <c r="BU66" s="10"/>
      <c r="BV66" s="25"/>
      <c r="BW66" s="10"/>
      <c r="BX66" s="25"/>
      <c r="BY66" s="10"/>
      <c r="BZ66" s="25"/>
      <c r="CA66" s="10"/>
      <c r="CB66" s="25"/>
      <c r="CC66" s="80"/>
      <c r="CD66" s="10"/>
      <c r="CE66" s="25"/>
      <c r="CF66" s="10"/>
      <c r="CG66" s="25"/>
      <c r="CH66" s="10"/>
      <c r="CI66" s="89"/>
      <c r="CJ66" s="80"/>
      <c r="CK66" s="94"/>
      <c r="CL66" s="99"/>
      <c r="CM66" s="94"/>
      <c r="CN66" s="80"/>
      <c r="CO66" s="94"/>
      <c r="CP66" s="10"/>
      <c r="CQ66" s="89"/>
      <c r="CR66" s="80"/>
      <c r="CS66" s="94"/>
      <c r="CT66" s="99"/>
      <c r="CU66" s="94"/>
      <c r="CV66" s="80"/>
      <c r="CW66" s="94"/>
      <c r="CX66" s="99"/>
      <c r="CY66" s="94"/>
      <c r="CZ66" s="80"/>
      <c r="DA66" s="94"/>
      <c r="DB66" s="10"/>
      <c r="DC66" s="89">
        <v>1</v>
      </c>
      <c r="DD66" s="80"/>
      <c r="DE66" s="94"/>
      <c r="DF66" s="99"/>
      <c r="DG66" s="94"/>
      <c r="DH66" s="80"/>
      <c r="DI66" s="94"/>
      <c r="DJ66" s="111"/>
      <c r="DK66" s="94"/>
      <c r="DL66" s="80"/>
      <c r="DM66" s="94"/>
      <c r="DN66" s="10"/>
      <c r="DO66" s="89"/>
      <c r="DP66" s="80"/>
      <c r="DQ66" s="94"/>
      <c r="DR66" s="99"/>
      <c r="DS66" s="94"/>
      <c r="DT66" s="80"/>
      <c r="DU66" s="105"/>
      <c r="DV66" s="109"/>
    </row>
    <row r="67" spans="2:126" ht="18.75" customHeight="1">
      <c r="B67" s="22" t="s">
        <v>168</v>
      </c>
      <c r="C67" s="9">
        <f t="shared" si="2"/>
        <v>1</v>
      </c>
      <c r="D67" s="26"/>
      <c r="E67" s="10"/>
      <c r="F67" s="25"/>
      <c r="G67" s="10"/>
      <c r="H67" s="25"/>
      <c r="I67" s="10"/>
      <c r="J67" s="25"/>
      <c r="K67" s="10"/>
      <c r="L67" s="25"/>
      <c r="M67" s="10"/>
      <c r="N67" s="25"/>
      <c r="O67" s="10"/>
      <c r="P67" s="25"/>
      <c r="Q67" s="10"/>
      <c r="R67" s="25"/>
      <c r="S67" s="10"/>
      <c r="T67" s="25"/>
      <c r="U67" s="10"/>
      <c r="V67" s="25"/>
      <c r="W67" s="10"/>
      <c r="X67" s="25"/>
      <c r="Y67" s="10"/>
      <c r="Z67" s="25"/>
      <c r="AA67" s="10"/>
      <c r="AB67" s="25"/>
      <c r="AC67" s="10"/>
      <c r="AD67" s="25"/>
      <c r="AE67" s="10"/>
      <c r="AF67" s="25"/>
      <c r="AG67" s="10"/>
      <c r="AH67" s="25"/>
      <c r="AI67" s="10"/>
      <c r="AJ67" s="25"/>
      <c r="AK67" s="10"/>
      <c r="AL67" s="25"/>
      <c r="AM67" s="10"/>
      <c r="AN67" s="25"/>
      <c r="AO67" s="10"/>
      <c r="AP67" s="25"/>
      <c r="AQ67" s="10"/>
      <c r="AR67" s="25"/>
      <c r="AS67" s="10"/>
      <c r="AT67" s="25"/>
      <c r="AU67" s="10"/>
      <c r="AV67" s="25"/>
      <c r="AW67" s="10"/>
      <c r="AX67" s="25"/>
      <c r="AY67" s="10"/>
      <c r="AZ67" s="25"/>
      <c r="BA67" s="10"/>
      <c r="BB67" s="25"/>
      <c r="BC67" s="10"/>
      <c r="BD67" s="25"/>
      <c r="BE67" s="10"/>
      <c r="BF67" s="25"/>
      <c r="BG67" s="10"/>
      <c r="BH67" s="25"/>
      <c r="BI67" s="10"/>
      <c r="BJ67" s="25"/>
      <c r="BK67" s="10"/>
      <c r="BL67" s="25"/>
      <c r="BM67" s="10"/>
      <c r="BN67" s="25"/>
      <c r="BO67" s="10"/>
      <c r="BP67" s="25"/>
      <c r="BQ67" s="10"/>
      <c r="BR67" s="25"/>
      <c r="BS67" s="10"/>
      <c r="BT67" s="25"/>
      <c r="BU67" s="10"/>
      <c r="BV67" s="25"/>
      <c r="BW67" s="10"/>
      <c r="BX67" s="25"/>
      <c r="BY67" s="10"/>
      <c r="BZ67" s="25"/>
      <c r="CA67" s="10"/>
      <c r="CB67" s="25"/>
      <c r="CC67" s="80"/>
      <c r="CD67" s="10"/>
      <c r="CE67" s="25"/>
      <c r="CF67" s="10"/>
      <c r="CG67" s="25"/>
      <c r="CH67" s="10"/>
      <c r="CI67" s="89"/>
      <c r="CJ67" s="80"/>
      <c r="CK67" s="94"/>
      <c r="CL67" s="99"/>
      <c r="CM67" s="94"/>
      <c r="CN67" s="80"/>
      <c r="CO67" s="94"/>
      <c r="CP67" s="10"/>
      <c r="CQ67" s="89"/>
      <c r="CR67" s="80"/>
      <c r="CS67" s="94"/>
      <c r="CT67" s="99"/>
      <c r="CU67" s="94"/>
      <c r="CV67" s="80"/>
      <c r="CW67" s="94"/>
      <c r="CX67" s="99"/>
      <c r="CY67" s="94"/>
      <c r="CZ67" s="80"/>
      <c r="DA67" s="94"/>
      <c r="DB67" s="10"/>
      <c r="DC67" s="89"/>
      <c r="DD67" s="80"/>
      <c r="DE67" s="94"/>
      <c r="DF67" s="99"/>
      <c r="DG67" s="94"/>
      <c r="DH67" s="80"/>
      <c r="DI67" s="94"/>
      <c r="DJ67" s="111"/>
      <c r="DK67" s="94"/>
      <c r="DL67" s="80"/>
      <c r="DM67" s="94"/>
      <c r="DN67" s="10"/>
      <c r="DO67" s="89"/>
      <c r="DP67" s="80"/>
      <c r="DQ67" s="94"/>
      <c r="DR67" s="99"/>
      <c r="DS67" s="94"/>
      <c r="DT67" s="80">
        <v>1</v>
      </c>
      <c r="DU67" s="105"/>
      <c r="DV67" s="109"/>
    </row>
    <row r="68" spans="2:126" ht="18.75" customHeight="1">
      <c r="B68" s="22" t="s">
        <v>96</v>
      </c>
      <c r="C68" s="9">
        <f t="shared" si="2"/>
        <v>1</v>
      </c>
      <c r="D68" s="23"/>
      <c r="E68" s="11"/>
      <c r="F68" s="24"/>
      <c r="G68" s="11"/>
      <c r="H68" s="24"/>
      <c r="I68" s="11"/>
      <c r="J68" s="24"/>
      <c r="K68" s="11"/>
      <c r="L68" s="24"/>
      <c r="M68" s="11">
        <v>1</v>
      </c>
      <c r="N68" s="24"/>
      <c r="O68" s="11"/>
      <c r="P68" s="24"/>
      <c r="Q68" s="11"/>
      <c r="R68" s="24"/>
      <c r="S68" s="11"/>
      <c r="T68" s="24"/>
      <c r="U68" s="11"/>
      <c r="V68" s="24"/>
      <c r="W68" s="11"/>
      <c r="X68" s="24"/>
      <c r="Y68" s="11"/>
      <c r="Z68" s="24"/>
      <c r="AA68" s="11"/>
      <c r="AB68" s="24"/>
      <c r="AC68" s="11"/>
      <c r="AD68" s="24"/>
      <c r="AE68" s="11"/>
      <c r="AF68" s="24"/>
      <c r="AG68" s="11"/>
      <c r="AH68" s="24"/>
      <c r="AI68" s="11"/>
      <c r="AJ68" s="24"/>
      <c r="AK68" s="11"/>
      <c r="AL68" s="24"/>
      <c r="AM68" s="11"/>
      <c r="AN68" s="24"/>
      <c r="AO68" s="11"/>
      <c r="AP68" s="24"/>
      <c r="AQ68" s="11"/>
      <c r="AR68" s="24"/>
      <c r="AS68" s="11"/>
      <c r="AT68" s="25"/>
      <c r="AU68" s="10"/>
      <c r="AV68" s="24"/>
      <c r="AW68" s="11"/>
      <c r="AX68" s="24"/>
      <c r="AY68" s="11"/>
      <c r="AZ68" s="24"/>
      <c r="BA68" s="11"/>
      <c r="BB68" s="24"/>
      <c r="BC68" s="11"/>
      <c r="BD68" s="24"/>
      <c r="BE68" s="11"/>
      <c r="BF68" s="24"/>
      <c r="BG68" s="11"/>
      <c r="BH68" s="24"/>
      <c r="BI68" s="11"/>
      <c r="BJ68" s="24"/>
      <c r="BK68" s="11"/>
      <c r="BL68" s="24"/>
      <c r="BM68" s="11"/>
      <c r="BN68" s="24"/>
      <c r="BO68" s="11"/>
      <c r="BP68" s="24"/>
      <c r="BQ68" s="11"/>
      <c r="BR68" s="24"/>
      <c r="BS68" s="11"/>
      <c r="BT68" s="25"/>
      <c r="BU68" s="10"/>
      <c r="BV68" s="25"/>
      <c r="BW68" s="10"/>
      <c r="BX68" s="25"/>
      <c r="BY68" s="10"/>
      <c r="BZ68" s="25"/>
      <c r="CA68" s="10"/>
      <c r="CB68" s="25"/>
      <c r="CC68" s="80"/>
      <c r="CD68" s="10"/>
      <c r="CE68" s="25"/>
      <c r="CF68" s="10"/>
      <c r="CG68" s="25"/>
      <c r="CH68" s="10"/>
      <c r="CI68" s="89"/>
      <c r="CJ68" s="80"/>
      <c r="CK68" s="94"/>
      <c r="CL68" s="99"/>
      <c r="CM68" s="94"/>
      <c r="CN68" s="80"/>
      <c r="CO68" s="94"/>
      <c r="CP68" s="10"/>
      <c r="CQ68" s="89"/>
      <c r="CR68" s="80"/>
      <c r="CS68" s="94"/>
      <c r="CT68" s="99"/>
      <c r="CU68" s="94"/>
      <c r="CV68" s="80"/>
      <c r="CW68" s="94"/>
      <c r="CX68" s="99"/>
      <c r="CY68" s="94"/>
      <c r="CZ68" s="80"/>
      <c r="DA68" s="94"/>
      <c r="DB68" s="10"/>
      <c r="DC68" s="89"/>
      <c r="DD68" s="80"/>
      <c r="DE68" s="94"/>
      <c r="DF68" s="99"/>
      <c r="DG68" s="94"/>
      <c r="DH68" s="80"/>
      <c r="DI68" s="94"/>
      <c r="DJ68" s="111"/>
      <c r="DK68" s="94"/>
      <c r="DL68" s="80"/>
      <c r="DM68" s="94"/>
      <c r="DN68" s="10"/>
      <c r="DO68" s="89"/>
      <c r="DP68" s="80"/>
      <c r="DQ68" s="94"/>
      <c r="DR68" s="99"/>
      <c r="DS68" s="94"/>
      <c r="DT68" s="80"/>
      <c r="DU68" s="105"/>
      <c r="DV68" s="109"/>
    </row>
    <row r="69" spans="2:126" ht="18.75" customHeight="1">
      <c r="B69" s="22" t="s">
        <v>87</v>
      </c>
      <c r="C69" s="9">
        <f t="shared" si="2"/>
        <v>1</v>
      </c>
      <c r="D69" s="26"/>
      <c r="E69" s="10"/>
      <c r="F69" s="25"/>
      <c r="G69" s="10"/>
      <c r="H69" s="25"/>
      <c r="I69" s="10"/>
      <c r="J69" s="25"/>
      <c r="K69" s="10"/>
      <c r="L69" s="25"/>
      <c r="M69" s="10"/>
      <c r="N69" s="25"/>
      <c r="O69" s="10"/>
      <c r="P69" s="25"/>
      <c r="Q69" s="10"/>
      <c r="R69" s="25"/>
      <c r="S69" s="10"/>
      <c r="T69" s="25"/>
      <c r="U69" s="10"/>
      <c r="V69" s="25"/>
      <c r="W69" s="10"/>
      <c r="X69" s="25"/>
      <c r="Y69" s="10"/>
      <c r="Z69" s="25"/>
      <c r="AA69" s="10"/>
      <c r="AB69" s="25"/>
      <c r="AC69" s="10"/>
      <c r="AD69" s="25"/>
      <c r="AE69" s="10"/>
      <c r="AF69" s="25"/>
      <c r="AG69" s="10"/>
      <c r="AH69" s="25"/>
      <c r="AI69" s="10"/>
      <c r="AJ69" s="25"/>
      <c r="AK69" s="10">
        <v>1</v>
      </c>
      <c r="AL69" s="25"/>
      <c r="AM69" s="10"/>
      <c r="AN69" s="25"/>
      <c r="AO69" s="10"/>
      <c r="AP69" s="25"/>
      <c r="AQ69" s="10"/>
      <c r="AR69" s="25"/>
      <c r="AS69" s="10"/>
      <c r="AT69" s="25"/>
      <c r="AU69" s="10"/>
      <c r="AV69" s="25"/>
      <c r="AW69" s="10"/>
      <c r="AX69" s="25"/>
      <c r="AY69" s="10"/>
      <c r="AZ69" s="25"/>
      <c r="BA69" s="10"/>
      <c r="BB69" s="25"/>
      <c r="BC69" s="10"/>
      <c r="BD69" s="25"/>
      <c r="BE69" s="10"/>
      <c r="BF69" s="25"/>
      <c r="BG69" s="10"/>
      <c r="BH69" s="25"/>
      <c r="BI69" s="10"/>
      <c r="BJ69" s="25"/>
      <c r="BK69" s="10"/>
      <c r="BL69" s="25"/>
      <c r="BM69" s="10"/>
      <c r="BN69" s="25"/>
      <c r="BO69" s="10"/>
      <c r="BP69" s="25"/>
      <c r="BQ69" s="10"/>
      <c r="BR69" s="25"/>
      <c r="BS69" s="10"/>
      <c r="BT69" s="25"/>
      <c r="BU69" s="10"/>
      <c r="BV69" s="25"/>
      <c r="BW69" s="10"/>
      <c r="BX69" s="25"/>
      <c r="BY69" s="10"/>
      <c r="BZ69" s="25"/>
      <c r="CA69" s="10"/>
      <c r="CB69" s="25"/>
      <c r="CC69" s="80"/>
      <c r="CD69" s="10"/>
      <c r="CE69" s="25"/>
      <c r="CF69" s="10"/>
      <c r="CG69" s="25"/>
      <c r="CH69" s="10"/>
      <c r="CI69" s="89"/>
      <c r="CJ69" s="80"/>
      <c r="CK69" s="94"/>
      <c r="CL69" s="99"/>
      <c r="CM69" s="94"/>
      <c r="CN69" s="80"/>
      <c r="CO69" s="94"/>
      <c r="CP69" s="10"/>
      <c r="CQ69" s="89"/>
      <c r="CR69" s="80"/>
      <c r="CS69" s="94"/>
      <c r="CT69" s="99"/>
      <c r="CU69" s="94"/>
      <c r="CV69" s="80"/>
      <c r="CW69" s="94"/>
      <c r="CX69" s="99"/>
      <c r="CY69" s="94"/>
      <c r="CZ69" s="80"/>
      <c r="DA69" s="94"/>
      <c r="DB69" s="10"/>
      <c r="DC69" s="89"/>
      <c r="DD69" s="80"/>
      <c r="DE69" s="94"/>
      <c r="DF69" s="99"/>
      <c r="DG69" s="94"/>
      <c r="DH69" s="80"/>
      <c r="DI69" s="94"/>
      <c r="DJ69" s="111"/>
      <c r="DK69" s="94"/>
      <c r="DL69" s="80"/>
      <c r="DM69" s="94"/>
      <c r="DN69" s="10"/>
      <c r="DO69" s="89"/>
      <c r="DP69" s="80"/>
      <c r="DQ69" s="94"/>
      <c r="DR69" s="99"/>
      <c r="DS69" s="94"/>
      <c r="DT69" s="80"/>
      <c r="DU69" s="105"/>
      <c r="DV69" s="109"/>
    </row>
    <row r="70" spans="2:126" ht="18.75" customHeight="1">
      <c r="B70" s="22" t="s">
        <v>97</v>
      </c>
      <c r="C70" s="9">
        <f t="shared" si="2"/>
        <v>1</v>
      </c>
      <c r="D70" s="23"/>
      <c r="E70" s="11"/>
      <c r="F70" s="24"/>
      <c r="G70" s="11"/>
      <c r="H70" s="24"/>
      <c r="I70" s="11"/>
      <c r="J70" s="24"/>
      <c r="K70" s="11"/>
      <c r="L70" s="24"/>
      <c r="M70" s="11">
        <v>1</v>
      </c>
      <c r="N70" s="24"/>
      <c r="O70" s="11"/>
      <c r="P70" s="24"/>
      <c r="Q70" s="11"/>
      <c r="R70" s="24"/>
      <c r="S70" s="11"/>
      <c r="T70" s="24"/>
      <c r="U70" s="11"/>
      <c r="V70" s="24"/>
      <c r="W70" s="11"/>
      <c r="X70" s="24"/>
      <c r="Y70" s="11"/>
      <c r="Z70" s="24"/>
      <c r="AA70" s="11"/>
      <c r="AB70" s="24"/>
      <c r="AC70" s="11"/>
      <c r="AD70" s="24"/>
      <c r="AE70" s="11"/>
      <c r="AF70" s="24"/>
      <c r="AG70" s="11"/>
      <c r="AH70" s="24"/>
      <c r="AI70" s="11"/>
      <c r="AJ70" s="24"/>
      <c r="AK70" s="11"/>
      <c r="AL70" s="24"/>
      <c r="AM70" s="11"/>
      <c r="AN70" s="24"/>
      <c r="AO70" s="11"/>
      <c r="AP70" s="24"/>
      <c r="AQ70" s="11"/>
      <c r="AR70" s="24"/>
      <c r="AS70" s="11"/>
      <c r="AT70" s="25"/>
      <c r="AU70" s="10"/>
      <c r="AV70" s="24"/>
      <c r="AW70" s="11"/>
      <c r="AX70" s="24"/>
      <c r="AY70" s="11"/>
      <c r="AZ70" s="24"/>
      <c r="BA70" s="11"/>
      <c r="BB70" s="24"/>
      <c r="BC70" s="11"/>
      <c r="BD70" s="24"/>
      <c r="BE70" s="11"/>
      <c r="BF70" s="24"/>
      <c r="BG70" s="11"/>
      <c r="BH70" s="24"/>
      <c r="BI70" s="11"/>
      <c r="BJ70" s="24"/>
      <c r="BK70" s="11"/>
      <c r="BL70" s="24"/>
      <c r="BM70" s="11"/>
      <c r="BN70" s="24"/>
      <c r="BO70" s="11"/>
      <c r="BP70" s="24"/>
      <c r="BQ70" s="11"/>
      <c r="BR70" s="24"/>
      <c r="BS70" s="11"/>
      <c r="BT70" s="24"/>
      <c r="BU70" s="10"/>
      <c r="BV70" s="25"/>
      <c r="BW70" s="10"/>
      <c r="BX70" s="25"/>
      <c r="BY70" s="10"/>
      <c r="BZ70" s="25"/>
      <c r="CA70" s="10"/>
      <c r="CB70" s="25"/>
      <c r="CC70" s="80"/>
      <c r="CD70" s="10"/>
      <c r="CE70" s="25"/>
      <c r="CF70" s="10"/>
      <c r="CG70" s="25"/>
      <c r="CH70" s="10"/>
      <c r="CI70" s="89"/>
      <c r="CJ70" s="80"/>
      <c r="CK70" s="94"/>
      <c r="CL70" s="99"/>
      <c r="CM70" s="94"/>
      <c r="CN70" s="80"/>
      <c r="CO70" s="94"/>
      <c r="CP70" s="10"/>
      <c r="CQ70" s="89"/>
      <c r="CR70" s="80"/>
      <c r="CS70" s="94"/>
      <c r="CT70" s="99"/>
      <c r="CU70" s="94"/>
      <c r="CV70" s="80"/>
      <c r="CW70" s="94"/>
      <c r="CX70" s="99"/>
      <c r="CY70" s="94"/>
      <c r="CZ70" s="80"/>
      <c r="DA70" s="94"/>
      <c r="DB70" s="10"/>
      <c r="DC70" s="89"/>
      <c r="DD70" s="80"/>
      <c r="DE70" s="94"/>
      <c r="DF70" s="99"/>
      <c r="DG70" s="94"/>
      <c r="DH70" s="80"/>
      <c r="DI70" s="94"/>
      <c r="DJ70" s="111"/>
      <c r="DK70" s="94"/>
      <c r="DL70" s="80"/>
      <c r="DM70" s="94"/>
      <c r="DN70" s="10"/>
      <c r="DO70" s="89"/>
      <c r="DP70" s="80"/>
      <c r="DQ70" s="94"/>
      <c r="DR70" s="99"/>
      <c r="DS70" s="94"/>
      <c r="DT70" s="80"/>
      <c r="DU70" s="105"/>
      <c r="DV70" s="109"/>
    </row>
    <row r="71" spans="2:126" ht="18.75" customHeight="1">
      <c r="B71" s="22" t="s">
        <v>88</v>
      </c>
      <c r="C71" s="9">
        <f t="shared" si="2"/>
        <v>6</v>
      </c>
      <c r="D71" s="26"/>
      <c r="E71" s="10"/>
      <c r="F71" s="25"/>
      <c r="G71" s="10"/>
      <c r="H71" s="25"/>
      <c r="I71" s="10"/>
      <c r="J71" s="25"/>
      <c r="K71" s="10"/>
      <c r="L71" s="25"/>
      <c r="M71" s="10"/>
      <c r="N71" s="25"/>
      <c r="O71" s="10"/>
      <c r="P71" s="25"/>
      <c r="Q71" s="10"/>
      <c r="R71" s="25"/>
      <c r="S71" s="10"/>
      <c r="T71" s="25"/>
      <c r="U71" s="10"/>
      <c r="V71" s="25"/>
      <c r="W71" s="10"/>
      <c r="X71" s="25"/>
      <c r="Y71" s="10"/>
      <c r="Z71" s="25"/>
      <c r="AA71" s="10"/>
      <c r="AB71" s="25"/>
      <c r="AC71" s="10"/>
      <c r="AD71" s="25"/>
      <c r="AE71" s="10"/>
      <c r="AF71" s="25"/>
      <c r="AG71" s="10"/>
      <c r="AH71" s="25"/>
      <c r="AI71" s="10"/>
      <c r="AJ71" s="25"/>
      <c r="AK71" s="10">
        <v>1</v>
      </c>
      <c r="AL71" s="25"/>
      <c r="AM71" s="10"/>
      <c r="AN71" s="25"/>
      <c r="AO71" s="10"/>
      <c r="AP71" s="25"/>
      <c r="AQ71" s="10"/>
      <c r="AR71" s="25"/>
      <c r="AS71" s="10"/>
      <c r="AT71" s="25"/>
      <c r="AU71" s="10"/>
      <c r="AV71" s="25"/>
      <c r="AW71" s="10"/>
      <c r="AX71" s="25"/>
      <c r="AY71" s="10"/>
      <c r="AZ71" s="25"/>
      <c r="BA71" s="10"/>
      <c r="BB71" s="25"/>
      <c r="BC71" s="10"/>
      <c r="BD71" s="25"/>
      <c r="BE71" s="10"/>
      <c r="BF71" s="25"/>
      <c r="BG71" s="10"/>
      <c r="BH71" s="25"/>
      <c r="BI71" s="10"/>
      <c r="BJ71" s="25"/>
      <c r="BK71" s="10"/>
      <c r="BL71" s="25"/>
      <c r="BM71" s="10"/>
      <c r="BN71" s="25"/>
      <c r="BO71" s="10"/>
      <c r="BP71" s="25"/>
      <c r="BQ71" s="10">
        <v>2</v>
      </c>
      <c r="BR71" s="25">
        <v>3</v>
      </c>
      <c r="BS71" s="10"/>
      <c r="BT71" s="25"/>
      <c r="BU71" s="10"/>
      <c r="BV71" s="25"/>
      <c r="BW71" s="10"/>
      <c r="BX71" s="25"/>
      <c r="BY71" s="10"/>
      <c r="BZ71" s="25">
        <v>4</v>
      </c>
      <c r="CA71" s="10">
        <v>5</v>
      </c>
      <c r="CB71" s="25"/>
      <c r="CC71" s="80"/>
      <c r="CD71" s="10"/>
      <c r="CE71" s="25"/>
      <c r="CF71" s="10"/>
      <c r="CG71" s="25"/>
      <c r="CH71" s="10"/>
      <c r="CI71" s="89"/>
      <c r="CJ71" s="80"/>
      <c r="CK71" s="94"/>
      <c r="CL71" s="99"/>
      <c r="CM71" s="94"/>
      <c r="CN71" s="80"/>
      <c r="CO71" s="94"/>
      <c r="CP71" s="10"/>
      <c r="CQ71" s="89"/>
      <c r="CR71" s="80"/>
      <c r="CS71" s="94"/>
      <c r="CT71" s="99"/>
      <c r="CU71" s="94"/>
      <c r="CV71" s="80"/>
      <c r="CW71" s="94"/>
      <c r="CX71" s="99"/>
      <c r="CY71" s="94"/>
      <c r="CZ71" s="80"/>
      <c r="DA71" s="94"/>
      <c r="DB71" s="10"/>
      <c r="DC71" s="89"/>
      <c r="DD71" s="80"/>
      <c r="DE71" s="94"/>
      <c r="DF71" s="99"/>
      <c r="DG71" s="94"/>
      <c r="DH71" s="80"/>
      <c r="DI71" s="94"/>
      <c r="DJ71" s="111"/>
      <c r="DK71" s="94"/>
      <c r="DL71" s="80"/>
      <c r="DM71" s="94"/>
      <c r="DN71" s="10"/>
      <c r="DO71" s="89"/>
      <c r="DP71" s="80"/>
      <c r="DQ71" s="94"/>
      <c r="DR71" s="99">
        <v>6</v>
      </c>
      <c r="DS71" s="94"/>
      <c r="DT71" s="80"/>
      <c r="DU71" s="105"/>
      <c r="DV71" s="109"/>
    </row>
    <row r="72" spans="2:126" ht="18.75" customHeight="1">
      <c r="B72" s="22" t="s">
        <v>98</v>
      </c>
      <c r="C72" s="9">
        <f t="shared" ref="C72" si="3">COUNT(D72:EU72)</f>
        <v>8</v>
      </c>
      <c r="D72" s="26"/>
      <c r="E72" s="10"/>
      <c r="F72" s="25"/>
      <c r="G72" s="10"/>
      <c r="H72" s="25"/>
      <c r="I72" s="10"/>
      <c r="J72" s="25"/>
      <c r="K72" s="10"/>
      <c r="L72" s="25">
        <v>1</v>
      </c>
      <c r="M72" s="10"/>
      <c r="N72" s="25"/>
      <c r="O72" s="10"/>
      <c r="P72" s="25"/>
      <c r="Q72" s="10"/>
      <c r="R72" s="25"/>
      <c r="S72" s="10"/>
      <c r="T72" s="25"/>
      <c r="U72" s="10"/>
      <c r="V72" s="25"/>
      <c r="W72" s="10"/>
      <c r="X72" s="25"/>
      <c r="Y72" s="10"/>
      <c r="Z72" s="25"/>
      <c r="AA72" s="10"/>
      <c r="AB72" s="25"/>
      <c r="AC72" s="10"/>
      <c r="AD72" s="25"/>
      <c r="AE72" s="10"/>
      <c r="AF72" s="25"/>
      <c r="AG72" s="10"/>
      <c r="AH72" s="25"/>
      <c r="AI72" s="10"/>
      <c r="AJ72" s="25"/>
      <c r="AK72" s="10"/>
      <c r="AL72" s="25"/>
      <c r="AM72" s="10"/>
      <c r="AN72" s="25">
        <v>2</v>
      </c>
      <c r="AO72" s="10">
        <v>3</v>
      </c>
      <c r="AP72" s="25"/>
      <c r="AQ72" s="10"/>
      <c r="AR72" s="25"/>
      <c r="AS72" s="10"/>
      <c r="AT72" s="25">
        <v>4</v>
      </c>
      <c r="AU72" s="10"/>
      <c r="AV72" s="25">
        <v>5</v>
      </c>
      <c r="AW72" s="10">
        <v>6</v>
      </c>
      <c r="AX72" s="25">
        <v>7</v>
      </c>
      <c r="AY72" s="10"/>
      <c r="AZ72" s="25"/>
      <c r="BA72" s="10"/>
      <c r="BB72" s="25"/>
      <c r="BC72" s="10"/>
      <c r="BD72" s="25"/>
      <c r="BE72" s="10"/>
      <c r="BF72" s="27"/>
      <c r="BG72" s="12"/>
      <c r="BH72" s="27"/>
      <c r="BI72" s="12"/>
      <c r="BJ72" s="25">
        <v>8</v>
      </c>
      <c r="BK72" s="10"/>
      <c r="BL72" s="25"/>
      <c r="BM72" s="10"/>
      <c r="BN72" s="27"/>
      <c r="BO72" s="12"/>
      <c r="BP72" s="25"/>
      <c r="BQ72" s="10"/>
      <c r="BR72" s="25"/>
      <c r="BS72" s="10"/>
      <c r="BT72" s="25"/>
      <c r="BU72" s="10"/>
      <c r="BV72" s="25"/>
      <c r="BW72" s="10"/>
      <c r="BX72" s="25"/>
      <c r="BY72" s="10"/>
      <c r="BZ72" s="25"/>
      <c r="CA72" s="10"/>
      <c r="CB72" s="25"/>
      <c r="CC72" s="80"/>
      <c r="CD72" s="10"/>
      <c r="CE72" s="25"/>
      <c r="CF72" s="10"/>
      <c r="CG72" s="25"/>
      <c r="CH72" s="10"/>
      <c r="CI72" s="89"/>
      <c r="CJ72" s="80"/>
      <c r="CK72" s="94"/>
      <c r="CL72" s="99"/>
      <c r="CM72" s="94"/>
      <c r="CN72" s="80"/>
      <c r="CO72" s="94"/>
      <c r="CP72" s="10"/>
      <c r="CQ72" s="89"/>
      <c r="CR72" s="80"/>
      <c r="CS72" s="94"/>
      <c r="CT72" s="99"/>
      <c r="CU72" s="94"/>
      <c r="CV72" s="80"/>
      <c r="CW72" s="94"/>
      <c r="CX72" s="99"/>
      <c r="CY72" s="94"/>
      <c r="CZ72" s="80"/>
      <c r="DA72" s="94"/>
      <c r="DB72" s="10"/>
      <c r="DC72" s="89"/>
      <c r="DD72" s="80"/>
      <c r="DE72" s="94"/>
      <c r="DF72" s="99"/>
      <c r="DG72" s="94"/>
      <c r="DH72" s="80"/>
      <c r="DI72" s="94"/>
      <c r="DJ72" s="111"/>
      <c r="DK72" s="94"/>
      <c r="DL72" s="80"/>
      <c r="DM72" s="94"/>
      <c r="DN72" s="10"/>
      <c r="DO72" s="89"/>
      <c r="DP72" s="80"/>
      <c r="DQ72" s="94"/>
      <c r="DR72" s="99"/>
      <c r="DS72" s="94"/>
      <c r="DT72" s="80"/>
      <c r="DU72" s="105"/>
      <c r="DV72" s="109"/>
    </row>
    <row r="73" spans="2:126" ht="18.75" customHeight="1">
      <c r="B73" s="22" t="s">
        <v>99</v>
      </c>
      <c r="C73" s="9">
        <f t="shared" ref="C73:C87" si="4">COUNT(D73:EU73)</f>
        <v>11</v>
      </c>
      <c r="D73" s="23"/>
      <c r="E73" s="11"/>
      <c r="F73" s="24"/>
      <c r="G73" s="11"/>
      <c r="H73" s="24"/>
      <c r="I73" s="11"/>
      <c r="J73" s="24"/>
      <c r="K73" s="11"/>
      <c r="L73" s="24"/>
      <c r="M73" s="11"/>
      <c r="N73" s="24"/>
      <c r="O73" s="11"/>
      <c r="P73" s="24"/>
      <c r="Q73" s="11"/>
      <c r="R73" s="24"/>
      <c r="S73" s="11"/>
      <c r="T73" s="24"/>
      <c r="U73" s="11"/>
      <c r="V73" s="24"/>
      <c r="W73" s="11"/>
      <c r="X73" s="24"/>
      <c r="Y73" s="11"/>
      <c r="Z73" s="24"/>
      <c r="AA73" s="11"/>
      <c r="AB73" s="24"/>
      <c r="AC73" s="11"/>
      <c r="AD73" s="24"/>
      <c r="AE73" s="11"/>
      <c r="AF73" s="24"/>
      <c r="AG73" s="11"/>
      <c r="AH73" s="24"/>
      <c r="AI73" s="11"/>
      <c r="AJ73" s="24"/>
      <c r="AK73" s="11"/>
      <c r="AL73" s="24"/>
      <c r="AM73" s="11"/>
      <c r="AN73" s="24"/>
      <c r="AO73" s="11"/>
      <c r="AP73" s="24"/>
      <c r="AQ73" s="11"/>
      <c r="AR73" s="24"/>
      <c r="AS73" s="11"/>
      <c r="AT73" s="24"/>
      <c r="AU73" s="11"/>
      <c r="AV73" s="24"/>
      <c r="AW73" s="11"/>
      <c r="AX73" s="24"/>
      <c r="AY73" s="11"/>
      <c r="AZ73" s="24"/>
      <c r="BA73" s="11"/>
      <c r="BB73" s="24"/>
      <c r="BC73" s="11"/>
      <c r="BD73" s="24"/>
      <c r="BE73" s="11"/>
      <c r="BF73" s="24"/>
      <c r="BG73" s="11"/>
      <c r="BH73" s="24"/>
      <c r="BI73" s="11"/>
      <c r="BJ73" s="24">
        <v>1</v>
      </c>
      <c r="BK73" s="11">
        <v>2</v>
      </c>
      <c r="BL73" s="24">
        <v>3</v>
      </c>
      <c r="BM73" s="11">
        <v>4</v>
      </c>
      <c r="BN73" s="24">
        <v>5</v>
      </c>
      <c r="BO73" s="11"/>
      <c r="BP73" s="24"/>
      <c r="BQ73" s="11"/>
      <c r="BR73" s="24"/>
      <c r="BS73" s="11"/>
      <c r="BT73" s="25"/>
      <c r="BU73" s="10"/>
      <c r="BV73" s="25"/>
      <c r="BW73" s="10"/>
      <c r="BX73" s="25"/>
      <c r="BY73" s="10"/>
      <c r="BZ73" s="25"/>
      <c r="CA73" s="10"/>
      <c r="CB73" s="25">
        <v>6</v>
      </c>
      <c r="CC73" s="80"/>
      <c r="CD73" s="10"/>
      <c r="CE73" s="25"/>
      <c r="CF73" s="10"/>
      <c r="CG73" s="25"/>
      <c r="CH73" s="10"/>
      <c r="CI73" s="89"/>
      <c r="CJ73" s="80"/>
      <c r="CK73" s="94"/>
      <c r="CL73" s="99"/>
      <c r="CM73" s="94">
        <v>7</v>
      </c>
      <c r="CN73" s="80">
        <v>8</v>
      </c>
      <c r="CO73" s="94"/>
      <c r="CP73" s="10"/>
      <c r="CQ73" s="89"/>
      <c r="CR73" s="80"/>
      <c r="CS73" s="94"/>
      <c r="CT73" s="99"/>
      <c r="CU73" s="94">
        <v>9</v>
      </c>
      <c r="CV73" s="80"/>
      <c r="CW73" s="94"/>
      <c r="CX73" s="99"/>
      <c r="CY73" s="94">
        <v>10</v>
      </c>
      <c r="CZ73" s="80">
        <v>11</v>
      </c>
      <c r="DA73" s="94"/>
      <c r="DB73" s="10"/>
      <c r="DC73" s="89"/>
      <c r="DD73" s="80"/>
      <c r="DE73" s="94"/>
      <c r="DF73" s="99"/>
      <c r="DG73" s="94"/>
      <c r="DH73" s="80"/>
      <c r="DI73" s="94"/>
      <c r="DJ73" s="111"/>
      <c r="DK73" s="94"/>
      <c r="DL73" s="80"/>
      <c r="DM73" s="94"/>
      <c r="DN73" s="10"/>
      <c r="DO73" s="89"/>
      <c r="DP73" s="80"/>
      <c r="DQ73" s="94"/>
      <c r="DR73" s="99"/>
      <c r="DS73" s="94"/>
      <c r="DT73" s="80"/>
      <c r="DU73" s="105"/>
      <c r="DV73" s="109"/>
    </row>
    <row r="74" spans="2:126" ht="18.75" customHeight="1">
      <c r="B74" s="22" t="s">
        <v>27</v>
      </c>
      <c r="C74" s="9">
        <f t="shared" si="4"/>
        <v>4</v>
      </c>
      <c r="D74" s="23"/>
      <c r="E74" s="11"/>
      <c r="F74" s="24"/>
      <c r="G74" s="11"/>
      <c r="H74" s="24"/>
      <c r="I74" s="11"/>
      <c r="J74" s="24"/>
      <c r="K74" s="11"/>
      <c r="L74" s="24"/>
      <c r="M74" s="11"/>
      <c r="N74" s="24"/>
      <c r="O74" s="11"/>
      <c r="P74" s="24"/>
      <c r="Q74" s="11"/>
      <c r="R74" s="24"/>
      <c r="S74" s="11"/>
      <c r="T74" s="24"/>
      <c r="U74" s="11"/>
      <c r="V74" s="24"/>
      <c r="W74" s="11"/>
      <c r="X74" s="24"/>
      <c r="Y74" s="11"/>
      <c r="Z74" s="24"/>
      <c r="AA74" s="11"/>
      <c r="AB74" s="24"/>
      <c r="AC74" s="11"/>
      <c r="AD74" s="24"/>
      <c r="AE74" s="11"/>
      <c r="AF74" s="24"/>
      <c r="AG74" s="11"/>
      <c r="AH74" s="24"/>
      <c r="AI74" s="11"/>
      <c r="AJ74" s="24"/>
      <c r="AK74" s="11"/>
      <c r="AL74" s="24"/>
      <c r="AM74" s="11"/>
      <c r="AN74" s="24"/>
      <c r="AO74" s="11"/>
      <c r="AP74" s="24"/>
      <c r="AQ74" s="11"/>
      <c r="AR74" s="24"/>
      <c r="AS74" s="11"/>
      <c r="AT74" s="24"/>
      <c r="AU74" s="11"/>
      <c r="AV74" s="24"/>
      <c r="AW74" s="11"/>
      <c r="AX74" s="24"/>
      <c r="AY74" s="11"/>
      <c r="AZ74" s="24"/>
      <c r="BA74" s="11"/>
      <c r="BB74" s="24"/>
      <c r="BC74" s="11"/>
      <c r="BD74" s="24"/>
      <c r="BE74" s="11"/>
      <c r="BF74" s="24"/>
      <c r="BG74" s="11"/>
      <c r="BH74" s="24"/>
      <c r="BI74" s="11"/>
      <c r="BJ74" s="24"/>
      <c r="BK74" s="11">
        <v>1</v>
      </c>
      <c r="BL74" s="24">
        <v>2</v>
      </c>
      <c r="BM74" s="11">
        <v>3</v>
      </c>
      <c r="BN74" s="24"/>
      <c r="BO74" s="11"/>
      <c r="BP74" s="24"/>
      <c r="BQ74" s="11"/>
      <c r="BR74" s="24"/>
      <c r="BS74" s="11"/>
      <c r="BT74" s="24"/>
      <c r="BU74" s="10"/>
      <c r="BV74" s="25"/>
      <c r="BW74" s="10"/>
      <c r="BX74" s="25"/>
      <c r="BY74" s="10"/>
      <c r="BZ74" s="25"/>
      <c r="CA74" s="10"/>
      <c r="CB74" s="25">
        <v>4</v>
      </c>
      <c r="CC74" s="80"/>
      <c r="CD74" s="10"/>
      <c r="CE74" s="25"/>
      <c r="CF74" s="10"/>
      <c r="CG74" s="25"/>
      <c r="CH74" s="10"/>
      <c r="CI74" s="89"/>
      <c r="CJ74" s="80"/>
      <c r="CK74" s="94"/>
      <c r="CL74" s="99"/>
      <c r="CM74" s="94"/>
      <c r="CN74" s="80"/>
      <c r="CO74" s="94"/>
      <c r="CP74" s="10"/>
      <c r="CQ74" s="89"/>
      <c r="CR74" s="80"/>
      <c r="CS74" s="94"/>
      <c r="CT74" s="99"/>
      <c r="CU74" s="94"/>
      <c r="CV74" s="80"/>
      <c r="CW74" s="94"/>
      <c r="CX74" s="99"/>
      <c r="CY74" s="94"/>
      <c r="CZ74" s="80"/>
      <c r="DA74" s="94"/>
      <c r="DB74" s="10"/>
      <c r="DC74" s="89"/>
      <c r="DD74" s="80"/>
      <c r="DE74" s="94"/>
      <c r="DF74" s="99"/>
      <c r="DG74" s="94"/>
      <c r="DH74" s="80"/>
      <c r="DI74" s="94"/>
      <c r="DJ74" s="111"/>
      <c r="DK74" s="94"/>
      <c r="DL74" s="80"/>
      <c r="DM74" s="94"/>
      <c r="DN74" s="10"/>
      <c r="DO74" s="89"/>
      <c r="DP74" s="80"/>
      <c r="DQ74" s="94"/>
      <c r="DR74" s="99"/>
      <c r="DS74" s="94"/>
      <c r="DT74" s="80"/>
      <c r="DU74" s="105"/>
      <c r="DV74" s="109"/>
    </row>
    <row r="75" spans="2:126" ht="18.75" customHeight="1">
      <c r="B75" s="22" t="s">
        <v>28</v>
      </c>
      <c r="C75" s="9">
        <f t="shared" si="4"/>
        <v>1</v>
      </c>
      <c r="D75" s="23"/>
      <c r="E75" s="11"/>
      <c r="F75" s="24"/>
      <c r="G75" s="11"/>
      <c r="H75" s="24"/>
      <c r="I75" s="11"/>
      <c r="J75" s="24"/>
      <c r="K75" s="11"/>
      <c r="L75" s="24"/>
      <c r="M75" s="11"/>
      <c r="N75" s="24"/>
      <c r="O75" s="11"/>
      <c r="P75" s="24"/>
      <c r="Q75" s="11"/>
      <c r="R75" s="24"/>
      <c r="S75" s="11"/>
      <c r="T75" s="24"/>
      <c r="U75" s="11"/>
      <c r="V75" s="24"/>
      <c r="W75" s="11"/>
      <c r="X75" s="24"/>
      <c r="Y75" s="11"/>
      <c r="Z75" s="24"/>
      <c r="AA75" s="11"/>
      <c r="AB75" s="24"/>
      <c r="AC75" s="11"/>
      <c r="AD75" s="24"/>
      <c r="AE75" s="11"/>
      <c r="AF75" s="24"/>
      <c r="AG75" s="11"/>
      <c r="AH75" s="24"/>
      <c r="AI75" s="11"/>
      <c r="AJ75" s="24"/>
      <c r="AK75" s="11"/>
      <c r="AL75" s="24"/>
      <c r="AM75" s="11"/>
      <c r="AN75" s="24"/>
      <c r="AO75" s="11"/>
      <c r="AP75" s="24"/>
      <c r="AQ75" s="11"/>
      <c r="AR75" s="24"/>
      <c r="AS75" s="11"/>
      <c r="AT75" s="24"/>
      <c r="AU75" s="11"/>
      <c r="AV75" s="24"/>
      <c r="AW75" s="11"/>
      <c r="AX75" s="24"/>
      <c r="AY75" s="11"/>
      <c r="AZ75" s="24"/>
      <c r="BA75" s="11"/>
      <c r="BB75" s="24"/>
      <c r="BC75" s="11"/>
      <c r="BD75" s="24"/>
      <c r="BE75" s="11"/>
      <c r="BF75" s="24"/>
      <c r="BG75" s="11"/>
      <c r="BH75" s="24"/>
      <c r="BI75" s="11"/>
      <c r="BJ75" s="24"/>
      <c r="BK75" s="11"/>
      <c r="BL75" s="24"/>
      <c r="BM75" s="11"/>
      <c r="BN75" s="24"/>
      <c r="BO75" s="11"/>
      <c r="BP75" s="24"/>
      <c r="BQ75" s="11"/>
      <c r="BR75" s="24"/>
      <c r="BS75" s="11"/>
      <c r="BT75" s="24"/>
      <c r="BU75" s="10"/>
      <c r="BV75" s="25"/>
      <c r="BW75" s="10">
        <v>1</v>
      </c>
      <c r="BX75" s="25"/>
      <c r="BY75" s="10"/>
      <c r="BZ75" s="25"/>
      <c r="CA75" s="10"/>
      <c r="CB75" s="25"/>
      <c r="CC75" s="80"/>
      <c r="CD75" s="10"/>
      <c r="CE75" s="25"/>
      <c r="CF75" s="10"/>
      <c r="CG75" s="25"/>
      <c r="CH75" s="10"/>
      <c r="CI75" s="89"/>
      <c r="CJ75" s="80"/>
      <c r="CK75" s="94"/>
      <c r="CL75" s="99"/>
      <c r="CM75" s="94"/>
      <c r="CN75" s="80"/>
      <c r="CO75" s="94"/>
      <c r="CP75" s="10"/>
      <c r="CQ75" s="89"/>
      <c r="CR75" s="80"/>
      <c r="CS75" s="94"/>
      <c r="CT75" s="99"/>
      <c r="CU75" s="94"/>
      <c r="CV75" s="80"/>
      <c r="CW75" s="94"/>
      <c r="CX75" s="99"/>
      <c r="CY75" s="94"/>
      <c r="CZ75" s="80"/>
      <c r="DA75" s="94"/>
      <c r="DB75" s="10"/>
      <c r="DC75" s="89"/>
      <c r="DD75" s="80"/>
      <c r="DE75" s="94"/>
      <c r="DF75" s="99"/>
      <c r="DG75" s="94"/>
      <c r="DH75" s="80"/>
      <c r="DI75" s="94"/>
      <c r="DJ75" s="111"/>
      <c r="DK75" s="94"/>
      <c r="DL75" s="80"/>
      <c r="DM75" s="94"/>
      <c r="DN75" s="10"/>
      <c r="DO75" s="89"/>
      <c r="DP75" s="80"/>
      <c r="DQ75" s="94"/>
      <c r="DR75" s="99"/>
      <c r="DS75" s="94"/>
      <c r="DT75" s="80"/>
      <c r="DU75" s="105"/>
      <c r="DV75" s="109"/>
    </row>
    <row r="76" spans="2:126" ht="18.75" customHeight="1">
      <c r="B76" s="22" t="s">
        <v>125</v>
      </c>
      <c r="C76" s="9">
        <f t="shared" si="4"/>
        <v>1</v>
      </c>
      <c r="D76" s="23"/>
      <c r="E76" s="11"/>
      <c r="F76" s="24"/>
      <c r="G76" s="11"/>
      <c r="H76" s="24"/>
      <c r="I76" s="11"/>
      <c r="J76" s="24"/>
      <c r="K76" s="11"/>
      <c r="L76" s="24"/>
      <c r="M76" s="11"/>
      <c r="N76" s="24"/>
      <c r="O76" s="11"/>
      <c r="P76" s="24"/>
      <c r="Q76" s="11"/>
      <c r="R76" s="24"/>
      <c r="S76" s="11"/>
      <c r="T76" s="24"/>
      <c r="U76" s="11"/>
      <c r="V76" s="24"/>
      <c r="W76" s="11"/>
      <c r="X76" s="24"/>
      <c r="Y76" s="11"/>
      <c r="Z76" s="24"/>
      <c r="AA76" s="11"/>
      <c r="AB76" s="24"/>
      <c r="AC76" s="11"/>
      <c r="AD76" s="24"/>
      <c r="AE76" s="11"/>
      <c r="AF76" s="24"/>
      <c r="AG76" s="11"/>
      <c r="AH76" s="24"/>
      <c r="AI76" s="11"/>
      <c r="AJ76" s="24"/>
      <c r="AK76" s="11"/>
      <c r="AL76" s="24"/>
      <c r="AM76" s="11"/>
      <c r="AN76" s="24"/>
      <c r="AO76" s="11"/>
      <c r="AP76" s="24"/>
      <c r="AQ76" s="11"/>
      <c r="AR76" s="24"/>
      <c r="AS76" s="11"/>
      <c r="AT76" s="24"/>
      <c r="AU76" s="11"/>
      <c r="AV76" s="24"/>
      <c r="AW76" s="11"/>
      <c r="AX76" s="24"/>
      <c r="AY76" s="11"/>
      <c r="AZ76" s="24"/>
      <c r="BA76" s="11"/>
      <c r="BB76" s="24"/>
      <c r="BC76" s="11"/>
      <c r="BD76" s="24"/>
      <c r="BE76" s="11"/>
      <c r="BF76" s="24"/>
      <c r="BG76" s="11"/>
      <c r="BH76" s="24"/>
      <c r="BI76" s="11"/>
      <c r="BJ76" s="24"/>
      <c r="BK76" s="11"/>
      <c r="BL76" s="24"/>
      <c r="BM76" s="11"/>
      <c r="BN76" s="24"/>
      <c r="BO76" s="11"/>
      <c r="BP76" s="24"/>
      <c r="BQ76" s="11"/>
      <c r="BR76" s="24"/>
      <c r="BS76" s="11"/>
      <c r="BT76" s="24"/>
      <c r="BU76" s="10"/>
      <c r="BV76" s="25"/>
      <c r="BW76" s="10"/>
      <c r="BX76" s="25"/>
      <c r="BY76" s="10"/>
      <c r="BZ76" s="25"/>
      <c r="CA76" s="10"/>
      <c r="CB76" s="25"/>
      <c r="CC76" s="80"/>
      <c r="CD76" s="10"/>
      <c r="CE76" s="25"/>
      <c r="CF76" s="10"/>
      <c r="CG76" s="25"/>
      <c r="CH76" s="10"/>
      <c r="CI76" s="89"/>
      <c r="CJ76" s="80"/>
      <c r="CK76" s="94"/>
      <c r="CL76" s="99"/>
      <c r="CM76" s="94"/>
      <c r="CN76" s="80">
        <v>1</v>
      </c>
      <c r="CO76" s="94"/>
      <c r="CP76" s="10"/>
      <c r="CQ76" s="89"/>
      <c r="CR76" s="80"/>
      <c r="CS76" s="94"/>
      <c r="CT76" s="99"/>
      <c r="CU76" s="94"/>
      <c r="CV76" s="80"/>
      <c r="CW76" s="94"/>
      <c r="CX76" s="99"/>
      <c r="CY76" s="94"/>
      <c r="CZ76" s="80"/>
      <c r="DA76" s="94"/>
      <c r="DB76" s="10"/>
      <c r="DC76" s="89"/>
      <c r="DD76" s="80"/>
      <c r="DE76" s="94"/>
      <c r="DF76" s="99"/>
      <c r="DG76" s="94"/>
      <c r="DH76" s="80"/>
      <c r="DI76" s="94"/>
      <c r="DJ76" s="111"/>
      <c r="DK76" s="94"/>
      <c r="DL76" s="80"/>
      <c r="DM76" s="94"/>
      <c r="DN76" s="10"/>
      <c r="DO76" s="89"/>
      <c r="DP76" s="80"/>
      <c r="DQ76" s="94"/>
      <c r="DR76" s="99"/>
      <c r="DS76" s="94"/>
      <c r="DT76" s="80"/>
      <c r="DU76" s="105"/>
      <c r="DV76" s="109"/>
    </row>
    <row r="77" spans="2:126" ht="18.75" customHeight="1">
      <c r="B77" s="22" t="s">
        <v>155</v>
      </c>
      <c r="C77" s="9">
        <f t="shared" si="4"/>
        <v>1</v>
      </c>
      <c r="D77" s="23"/>
      <c r="E77" s="11"/>
      <c r="F77" s="24"/>
      <c r="G77" s="11"/>
      <c r="H77" s="24"/>
      <c r="I77" s="11"/>
      <c r="J77" s="24"/>
      <c r="K77" s="11"/>
      <c r="L77" s="24"/>
      <c r="M77" s="11"/>
      <c r="N77" s="24"/>
      <c r="O77" s="11"/>
      <c r="P77" s="24"/>
      <c r="Q77" s="11"/>
      <c r="R77" s="24"/>
      <c r="S77" s="11"/>
      <c r="T77" s="24"/>
      <c r="U77" s="11"/>
      <c r="V77" s="24"/>
      <c r="W77" s="11"/>
      <c r="X77" s="24"/>
      <c r="Y77" s="11"/>
      <c r="Z77" s="24"/>
      <c r="AA77" s="11"/>
      <c r="AB77" s="24"/>
      <c r="AC77" s="11"/>
      <c r="AD77" s="24"/>
      <c r="AE77" s="11"/>
      <c r="AF77" s="24"/>
      <c r="AG77" s="11"/>
      <c r="AH77" s="24"/>
      <c r="AI77" s="11"/>
      <c r="AJ77" s="24"/>
      <c r="AK77" s="11"/>
      <c r="AL77" s="24"/>
      <c r="AM77" s="11"/>
      <c r="AN77" s="24"/>
      <c r="AO77" s="11"/>
      <c r="AP77" s="24"/>
      <c r="AQ77" s="11"/>
      <c r="AR77" s="24"/>
      <c r="AS77" s="11"/>
      <c r="AT77" s="24"/>
      <c r="AU77" s="11"/>
      <c r="AV77" s="24"/>
      <c r="AW77" s="11"/>
      <c r="AX77" s="24"/>
      <c r="AY77" s="11"/>
      <c r="AZ77" s="24"/>
      <c r="BA77" s="11"/>
      <c r="BB77" s="24"/>
      <c r="BC77" s="11"/>
      <c r="BD77" s="24"/>
      <c r="BE77" s="11"/>
      <c r="BF77" s="24"/>
      <c r="BG77" s="11"/>
      <c r="BH77" s="24"/>
      <c r="BI77" s="11"/>
      <c r="BJ77" s="24"/>
      <c r="BK77" s="11"/>
      <c r="BL77" s="24"/>
      <c r="BM77" s="11"/>
      <c r="BN77" s="24"/>
      <c r="BO77" s="11"/>
      <c r="BP77" s="24"/>
      <c r="BQ77" s="11"/>
      <c r="BR77" s="24"/>
      <c r="BS77" s="11"/>
      <c r="BT77" s="24"/>
      <c r="BU77" s="10"/>
      <c r="BV77" s="25"/>
      <c r="BW77" s="10"/>
      <c r="BX77" s="25"/>
      <c r="BY77" s="10"/>
      <c r="BZ77" s="25"/>
      <c r="CA77" s="10"/>
      <c r="CB77" s="25"/>
      <c r="CC77" s="80"/>
      <c r="CD77" s="10"/>
      <c r="CE77" s="25"/>
      <c r="CF77" s="10"/>
      <c r="CG77" s="25"/>
      <c r="CH77" s="10"/>
      <c r="CI77" s="89"/>
      <c r="CJ77" s="80"/>
      <c r="CK77" s="94"/>
      <c r="CL77" s="99"/>
      <c r="CM77" s="94"/>
      <c r="CN77" s="80"/>
      <c r="CO77" s="94"/>
      <c r="CP77" s="10"/>
      <c r="CQ77" s="89"/>
      <c r="CR77" s="80"/>
      <c r="CS77" s="94"/>
      <c r="CT77" s="99"/>
      <c r="CU77" s="94"/>
      <c r="CV77" s="80"/>
      <c r="CW77" s="94"/>
      <c r="CX77" s="99"/>
      <c r="CY77" s="94"/>
      <c r="CZ77" s="80"/>
      <c r="DA77" s="94"/>
      <c r="DB77" s="10"/>
      <c r="DC77" s="89"/>
      <c r="DD77" s="80"/>
      <c r="DE77" s="94"/>
      <c r="DF77" s="99"/>
      <c r="DG77" s="94"/>
      <c r="DH77" s="80"/>
      <c r="DI77" s="94"/>
      <c r="DJ77" s="111"/>
      <c r="DK77" s="94"/>
      <c r="DL77" s="80"/>
      <c r="DM77" s="94"/>
      <c r="DN77" s="10"/>
      <c r="DO77" s="89"/>
      <c r="DP77" s="80"/>
      <c r="DQ77" s="94">
        <v>1</v>
      </c>
      <c r="DR77" s="99"/>
      <c r="DS77" s="94"/>
      <c r="DT77" s="80"/>
      <c r="DU77" s="105"/>
      <c r="DV77" s="109"/>
    </row>
    <row r="78" spans="2:126" ht="18.75" customHeight="1">
      <c r="B78" s="22" t="s">
        <v>149</v>
      </c>
      <c r="C78" s="9">
        <f t="shared" si="4"/>
        <v>1</v>
      </c>
      <c r="D78" s="23"/>
      <c r="E78" s="11"/>
      <c r="F78" s="24"/>
      <c r="G78" s="11"/>
      <c r="H78" s="24"/>
      <c r="I78" s="11"/>
      <c r="J78" s="24"/>
      <c r="K78" s="11"/>
      <c r="L78" s="24"/>
      <c r="M78" s="11"/>
      <c r="N78" s="24"/>
      <c r="O78" s="11"/>
      <c r="P78" s="24"/>
      <c r="Q78" s="11"/>
      <c r="R78" s="24"/>
      <c r="S78" s="11"/>
      <c r="T78" s="24"/>
      <c r="U78" s="11"/>
      <c r="V78" s="24"/>
      <c r="W78" s="11"/>
      <c r="X78" s="24"/>
      <c r="Y78" s="11"/>
      <c r="Z78" s="24"/>
      <c r="AA78" s="11"/>
      <c r="AB78" s="24"/>
      <c r="AC78" s="11"/>
      <c r="AD78" s="24"/>
      <c r="AE78" s="11"/>
      <c r="AF78" s="24"/>
      <c r="AG78" s="11"/>
      <c r="AH78" s="24"/>
      <c r="AI78" s="11"/>
      <c r="AJ78" s="24"/>
      <c r="AK78" s="11"/>
      <c r="AL78" s="24"/>
      <c r="AM78" s="11"/>
      <c r="AN78" s="24"/>
      <c r="AO78" s="11"/>
      <c r="AP78" s="24"/>
      <c r="AQ78" s="11"/>
      <c r="AR78" s="24"/>
      <c r="AS78" s="11"/>
      <c r="AT78" s="24"/>
      <c r="AU78" s="11"/>
      <c r="AV78" s="24"/>
      <c r="AW78" s="11"/>
      <c r="AX78" s="24"/>
      <c r="AY78" s="11"/>
      <c r="AZ78" s="24"/>
      <c r="BA78" s="11"/>
      <c r="BB78" s="24"/>
      <c r="BC78" s="11"/>
      <c r="BD78" s="24"/>
      <c r="BE78" s="11"/>
      <c r="BF78" s="24"/>
      <c r="BG78" s="11"/>
      <c r="BH78" s="24"/>
      <c r="BI78" s="11"/>
      <c r="BJ78" s="24"/>
      <c r="BK78" s="11"/>
      <c r="BL78" s="24"/>
      <c r="BM78" s="11"/>
      <c r="BN78" s="24"/>
      <c r="BO78" s="11"/>
      <c r="BP78" s="24"/>
      <c r="BQ78" s="11"/>
      <c r="BR78" s="24"/>
      <c r="BS78" s="11"/>
      <c r="BT78" s="24"/>
      <c r="BU78" s="10"/>
      <c r="BV78" s="25"/>
      <c r="BW78" s="10"/>
      <c r="BX78" s="25"/>
      <c r="BY78" s="10"/>
      <c r="BZ78" s="25"/>
      <c r="CA78" s="10"/>
      <c r="CB78" s="25"/>
      <c r="CC78" s="80"/>
      <c r="CD78" s="10"/>
      <c r="CE78" s="25"/>
      <c r="CF78" s="10"/>
      <c r="CG78" s="25"/>
      <c r="CH78" s="10"/>
      <c r="CI78" s="89"/>
      <c r="CJ78" s="80"/>
      <c r="CK78" s="94"/>
      <c r="CL78" s="99"/>
      <c r="CM78" s="94"/>
      <c r="CN78" s="80"/>
      <c r="CO78" s="94"/>
      <c r="CP78" s="10"/>
      <c r="CQ78" s="89"/>
      <c r="CR78" s="80"/>
      <c r="CS78" s="94"/>
      <c r="CT78" s="99"/>
      <c r="CU78" s="94"/>
      <c r="CV78" s="80"/>
      <c r="CW78" s="94"/>
      <c r="CX78" s="99"/>
      <c r="CY78" s="94"/>
      <c r="CZ78" s="80"/>
      <c r="DA78" s="94"/>
      <c r="DB78" s="10"/>
      <c r="DC78" s="89"/>
      <c r="DD78" s="80"/>
      <c r="DE78" s="94"/>
      <c r="DF78" s="99"/>
      <c r="DG78" s="94"/>
      <c r="DH78" s="80"/>
      <c r="DI78" s="94"/>
      <c r="DJ78" s="111"/>
      <c r="DK78" s="94"/>
      <c r="DL78" s="80"/>
      <c r="DM78" s="94"/>
      <c r="DN78" s="10"/>
      <c r="DO78" s="89">
        <v>1</v>
      </c>
      <c r="DP78" s="80"/>
      <c r="DQ78" s="94"/>
      <c r="DR78" s="99"/>
      <c r="DS78" s="94"/>
      <c r="DT78" s="80"/>
      <c r="DU78" s="105"/>
      <c r="DV78" s="109"/>
    </row>
    <row r="79" spans="2:126" ht="18.75" customHeight="1">
      <c r="B79" s="22" t="s">
        <v>29</v>
      </c>
      <c r="C79" s="9">
        <f t="shared" si="4"/>
        <v>2</v>
      </c>
      <c r="D79" s="26"/>
      <c r="E79" s="10"/>
      <c r="F79" s="25"/>
      <c r="G79" s="10"/>
      <c r="H79" s="25"/>
      <c r="I79" s="10"/>
      <c r="J79" s="25"/>
      <c r="K79" s="10"/>
      <c r="L79" s="25"/>
      <c r="M79" s="10"/>
      <c r="N79" s="25"/>
      <c r="O79" s="10"/>
      <c r="P79" s="25"/>
      <c r="Q79" s="10"/>
      <c r="R79" s="25"/>
      <c r="S79" s="10"/>
      <c r="T79" s="25"/>
      <c r="U79" s="10"/>
      <c r="V79" s="25"/>
      <c r="W79" s="10"/>
      <c r="X79" s="25"/>
      <c r="Y79" s="10"/>
      <c r="Z79" s="25"/>
      <c r="AA79" s="10"/>
      <c r="AB79" s="25"/>
      <c r="AC79" s="10"/>
      <c r="AD79" s="25"/>
      <c r="AE79" s="10"/>
      <c r="AF79" s="25">
        <v>1</v>
      </c>
      <c r="AG79" s="10">
        <v>2</v>
      </c>
      <c r="AH79" s="25"/>
      <c r="AI79" s="10"/>
      <c r="AJ79" s="25"/>
      <c r="AK79" s="10"/>
      <c r="AL79" s="25"/>
      <c r="AM79" s="10"/>
      <c r="AN79" s="25"/>
      <c r="AO79" s="10"/>
      <c r="AP79" s="25"/>
      <c r="AQ79" s="10"/>
      <c r="AR79" s="25"/>
      <c r="AS79" s="10"/>
      <c r="AT79" s="25"/>
      <c r="AU79" s="10"/>
      <c r="AV79" s="25"/>
      <c r="AW79" s="10"/>
      <c r="AX79" s="25"/>
      <c r="AY79" s="10"/>
      <c r="AZ79" s="25"/>
      <c r="BA79" s="10"/>
      <c r="BB79" s="25"/>
      <c r="BC79" s="10"/>
      <c r="BD79" s="25"/>
      <c r="BE79" s="10"/>
      <c r="BF79" s="25"/>
      <c r="BG79" s="10"/>
      <c r="BH79" s="25"/>
      <c r="BI79" s="10"/>
      <c r="BJ79" s="25"/>
      <c r="BK79" s="10"/>
      <c r="BL79" s="25"/>
      <c r="BM79" s="10"/>
      <c r="BN79" s="25"/>
      <c r="BO79" s="10"/>
      <c r="BP79" s="25"/>
      <c r="BQ79" s="10"/>
      <c r="BR79" s="25"/>
      <c r="BS79" s="10"/>
      <c r="BT79" s="25"/>
      <c r="BU79" s="10"/>
      <c r="BV79" s="25"/>
      <c r="BW79" s="10"/>
      <c r="BX79" s="25"/>
      <c r="BY79" s="10"/>
      <c r="BZ79" s="25"/>
      <c r="CA79" s="10"/>
      <c r="CB79" s="25"/>
      <c r="CC79" s="80"/>
      <c r="CD79" s="10"/>
      <c r="CE79" s="25"/>
      <c r="CF79" s="10"/>
      <c r="CG79" s="25"/>
      <c r="CH79" s="10"/>
      <c r="CI79" s="89"/>
      <c r="CJ79" s="80"/>
      <c r="CK79" s="94"/>
      <c r="CL79" s="99"/>
      <c r="CM79" s="94"/>
      <c r="CN79" s="80"/>
      <c r="CO79" s="94"/>
      <c r="CP79" s="10"/>
      <c r="CQ79" s="89"/>
      <c r="CR79" s="80"/>
      <c r="CS79" s="94"/>
      <c r="CT79" s="99"/>
      <c r="CU79" s="94"/>
      <c r="CV79" s="80"/>
      <c r="CW79" s="94"/>
      <c r="CX79" s="99"/>
      <c r="CY79" s="94"/>
      <c r="CZ79" s="80"/>
      <c r="DA79" s="94"/>
      <c r="DB79" s="10"/>
      <c r="DC79" s="89"/>
      <c r="DD79" s="80"/>
      <c r="DE79" s="94"/>
      <c r="DF79" s="99"/>
      <c r="DG79" s="94"/>
      <c r="DH79" s="80"/>
      <c r="DI79" s="94"/>
      <c r="DJ79" s="111"/>
      <c r="DK79" s="94"/>
      <c r="DL79" s="80"/>
      <c r="DM79" s="94"/>
      <c r="DN79" s="10"/>
      <c r="DO79" s="89"/>
      <c r="DP79" s="80"/>
      <c r="DQ79" s="94"/>
      <c r="DR79" s="99"/>
      <c r="DS79" s="94"/>
      <c r="DT79" s="80"/>
      <c r="DU79" s="105"/>
      <c r="DV79" s="109"/>
    </row>
    <row r="80" spans="2:126" ht="18.75" customHeight="1">
      <c r="B80" s="22" t="s">
        <v>100</v>
      </c>
      <c r="C80" s="9">
        <f t="shared" si="4"/>
        <v>5</v>
      </c>
      <c r="D80" s="26"/>
      <c r="E80" s="10"/>
      <c r="F80" s="25"/>
      <c r="G80" s="10"/>
      <c r="H80" s="25"/>
      <c r="I80" s="10"/>
      <c r="J80" s="25"/>
      <c r="K80" s="10"/>
      <c r="L80" s="25"/>
      <c r="M80" s="10"/>
      <c r="N80" s="25"/>
      <c r="O80" s="10"/>
      <c r="P80" s="25"/>
      <c r="Q80" s="10"/>
      <c r="R80" s="25"/>
      <c r="S80" s="10"/>
      <c r="T80" s="25"/>
      <c r="U80" s="10"/>
      <c r="V80" s="25"/>
      <c r="W80" s="10"/>
      <c r="X80" s="25"/>
      <c r="Y80" s="10"/>
      <c r="Z80" s="25"/>
      <c r="AA80" s="10"/>
      <c r="AB80" s="25"/>
      <c r="AC80" s="10"/>
      <c r="AD80" s="25"/>
      <c r="AE80" s="10"/>
      <c r="AF80" s="25"/>
      <c r="AG80" s="10"/>
      <c r="AH80" s="25"/>
      <c r="AI80" s="10"/>
      <c r="AJ80" s="25">
        <v>1</v>
      </c>
      <c r="AK80" s="10"/>
      <c r="AL80" s="25"/>
      <c r="AM80" s="10"/>
      <c r="AN80" s="25"/>
      <c r="AO80" s="10"/>
      <c r="AP80" s="25">
        <v>2</v>
      </c>
      <c r="AQ80" s="10"/>
      <c r="AR80" s="25"/>
      <c r="AS80" s="10"/>
      <c r="AT80" s="25"/>
      <c r="AU80" s="10"/>
      <c r="AV80" s="25">
        <v>3</v>
      </c>
      <c r="AW80" s="10">
        <v>4</v>
      </c>
      <c r="AX80" s="25">
        <v>5</v>
      </c>
      <c r="AY80" s="10"/>
      <c r="AZ80" s="25"/>
      <c r="BA80" s="10"/>
      <c r="BB80" s="25"/>
      <c r="BC80" s="10"/>
      <c r="BD80" s="25"/>
      <c r="BE80" s="10"/>
      <c r="BF80" s="25"/>
      <c r="BG80" s="10"/>
      <c r="BH80" s="25"/>
      <c r="BI80" s="10"/>
      <c r="BJ80" s="25"/>
      <c r="BK80" s="10"/>
      <c r="BL80" s="25"/>
      <c r="BM80" s="10"/>
      <c r="BN80" s="25"/>
      <c r="BO80" s="10"/>
      <c r="BP80" s="25"/>
      <c r="BQ80" s="10"/>
      <c r="BR80" s="25"/>
      <c r="BS80" s="10"/>
      <c r="BT80" s="24"/>
      <c r="BU80" s="10"/>
      <c r="BV80" s="25"/>
      <c r="BW80" s="10"/>
      <c r="BX80" s="25"/>
      <c r="BY80" s="10"/>
      <c r="BZ80" s="25"/>
      <c r="CA80" s="10"/>
      <c r="CB80" s="25"/>
      <c r="CC80" s="80"/>
      <c r="CD80" s="10"/>
      <c r="CE80" s="25"/>
      <c r="CF80" s="10"/>
      <c r="CG80" s="25"/>
      <c r="CH80" s="10"/>
      <c r="CI80" s="89"/>
      <c r="CJ80" s="80"/>
      <c r="CK80" s="94"/>
      <c r="CL80" s="99"/>
      <c r="CM80" s="94"/>
      <c r="CN80" s="80"/>
      <c r="CO80" s="94"/>
      <c r="CP80" s="10"/>
      <c r="CQ80" s="89"/>
      <c r="CR80" s="80"/>
      <c r="CS80" s="94"/>
      <c r="CT80" s="99"/>
      <c r="CU80" s="94"/>
      <c r="CV80" s="80"/>
      <c r="CW80" s="94"/>
      <c r="CX80" s="99"/>
      <c r="CY80" s="94"/>
      <c r="CZ80" s="80"/>
      <c r="DA80" s="94"/>
      <c r="DB80" s="10"/>
      <c r="DC80" s="89"/>
      <c r="DD80" s="80"/>
      <c r="DE80" s="94"/>
      <c r="DF80" s="99"/>
      <c r="DG80" s="94"/>
      <c r="DH80" s="80"/>
      <c r="DI80" s="94"/>
      <c r="DJ80" s="111"/>
      <c r="DK80" s="94"/>
      <c r="DL80" s="80"/>
      <c r="DM80" s="94"/>
      <c r="DN80" s="10"/>
      <c r="DO80" s="89"/>
      <c r="DP80" s="80"/>
      <c r="DQ80" s="94"/>
      <c r="DR80" s="99"/>
      <c r="DS80" s="94"/>
      <c r="DT80" s="80"/>
      <c r="DU80" s="105"/>
      <c r="DV80" s="109"/>
    </row>
    <row r="81" spans="2:126" ht="18.75" customHeight="1">
      <c r="B81" s="22" t="s">
        <v>173</v>
      </c>
      <c r="C81" s="9">
        <f t="shared" si="4"/>
        <v>1</v>
      </c>
      <c r="D81" s="26"/>
      <c r="E81" s="10"/>
      <c r="F81" s="25"/>
      <c r="G81" s="10"/>
      <c r="H81" s="25"/>
      <c r="I81" s="10"/>
      <c r="J81" s="25"/>
      <c r="K81" s="10"/>
      <c r="L81" s="25"/>
      <c r="M81" s="10"/>
      <c r="N81" s="25"/>
      <c r="O81" s="10"/>
      <c r="P81" s="25"/>
      <c r="Q81" s="10"/>
      <c r="R81" s="25"/>
      <c r="S81" s="10"/>
      <c r="T81" s="25"/>
      <c r="U81" s="10"/>
      <c r="V81" s="25"/>
      <c r="W81" s="10"/>
      <c r="X81" s="25"/>
      <c r="Y81" s="10"/>
      <c r="Z81" s="25"/>
      <c r="AA81" s="10"/>
      <c r="AB81" s="25"/>
      <c r="AC81" s="10"/>
      <c r="AD81" s="25"/>
      <c r="AE81" s="10"/>
      <c r="AF81" s="25"/>
      <c r="AG81" s="10"/>
      <c r="AH81" s="25"/>
      <c r="AI81" s="10"/>
      <c r="AJ81" s="25"/>
      <c r="AK81" s="10"/>
      <c r="AL81" s="25"/>
      <c r="AM81" s="10"/>
      <c r="AN81" s="25"/>
      <c r="AO81" s="10"/>
      <c r="AP81" s="25"/>
      <c r="AQ81" s="10"/>
      <c r="AR81" s="25"/>
      <c r="AS81" s="10"/>
      <c r="AT81" s="25"/>
      <c r="AU81" s="10"/>
      <c r="AV81" s="25"/>
      <c r="AW81" s="10"/>
      <c r="AX81" s="25"/>
      <c r="AY81" s="10"/>
      <c r="AZ81" s="25"/>
      <c r="BA81" s="10"/>
      <c r="BB81" s="25"/>
      <c r="BC81" s="10"/>
      <c r="BD81" s="25"/>
      <c r="BE81" s="10"/>
      <c r="BF81" s="25"/>
      <c r="BG81" s="10"/>
      <c r="BH81" s="25"/>
      <c r="BI81" s="10"/>
      <c r="BJ81" s="25"/>
      <c r="BK81" s="10"/>
      <c r="BL81" s="25"/>
      <c r="BM81" s="10"/>
      <c r="BN81" s="25"/>
      <c r="BO81" s="10"/>
      <c r="BP81" s="25"/>
      <c r="BQ81" s="10"/>
      <c r="BR81" s="25"/>
      <c r="BS81" s="10"/>
      <c r="BT81" s="24"/>
      <c r="BU81" s="10"/>
      <c r="BV81" s="25"/>
      <c r="BW81" s="10"/>
      <c r="BX81" s="25"/>
      <c r="BY81" s="10"/>
      <c r="BZ81" s="25"/>
      <c r="CA81" s="10"/>
      <c r="CB81" s="25"/>
      <c r="CC81" s="80"/>
      <c r="CD81" s="10"/>
      <c r="CE81" s="25"/>
      <c r="CF81" s="10"/>
      <c r="CG81" s="25"/>
      <c r="CH81" s="10"/>
      <c r="CI81" s="89"/>
      <c r="CJ81" s="80"/>
      <c r="CK81" s="94"/>
      <c r="CL81" s="99"/>
      <c r="CM81" s="94"/>
      <c r="CN81" s="80"/>
      <c r="CO81" s="94"/>
      <c r="CP81" s="10"/>
      <c r="CQ81" s="89"/>
      <c r="CR81" s="80"/>
      <c r="CS81" s="94"/>
      <c r="CT81" s="99"/>
      <c r="CU81" s="94"/>
      <c r="CV81" s="80"/>
      <c r="CW81" s="94"/>
      <c r="CX81" s="99"/>
      <c r="CY81" s="94"/>
      <c r="CZ81" s="80"/>
      <c r="DA81" s="94"/>
      <c r="DB81" s="10"/>
      <c r="DC81" s="89"/>
      <c r="DD81" s="80"/>
      <c r="DE81" s="94"/>
      <c r="DF81" s="99"/>
      <c r="DG81" s="94"/>
      <c r="DH81" s="80"/>
      <c r="DI81" s="94"/>
      <c r="DJ81" s="111"/>
      <c r="DK81" s="94"/>
      <c r="DL81" s="80"/>
      <c r="DM81" s="94"/>
      <c r="DN81" s="10"/>
      <c r="DO81" s="89"/>
      <c r="DP81" s="80"/>
      <c r="DQ81" s="94"/>
      <c r="DR81" s="99"/>
      <c r="DS81" s="94"/>
      <c r="DT81" s="80"/>
      <c r="DU81" s="105">
        <v>1</v>
      </c>
      <c r="DV81" s="109"/>
    </row>
    <row r="82" spans="2:126" ht="18.75" customHeight="1">
      <c r="B82" s="22" t="s">
        <v>30</v>
      </c>
      <c r="C82" s="9">
        <f t="shared" si="4"/>
        <v>1</v>
      </c>
      <c r="D82" s="26"/>
      <c r="E82" s="10"/>
      <c r="F82" s="25"/>
      <c r="G82" s="10"/>
      <c r="H82" s="25"/>
      <c r="I82" s="10"/>
      <c r="J82" s="25"/>
      <c r="K82" s="10"/>
      <c r="L82" s="25"/>
      <c r="M82" s="10"/>
      <c r="N82" s="25"/>
      <c r="O82" s="10"/>
      <c r="P82" s="25"/>
      <c r="Q82" s="10"/>
      <c r="R82" s="25"/>
      <c r="S82" s="10"/>
      <c r="T82" s="25"/>
      <c r="U82" s="10"/>
      <c r="V82" s="25"/>
      <c r="W82" s="10"/>
      <c r="X82" s="25"/>
      <c r="Y82" s="10"/>
      <c r="Z82" s="25"/>
      <c r="AA82" s="10"/>
      <c r="AB82" s="25"/>
      <c r="AC82" s="10"/>
      <c r="AD82" s="25"/>
      <c r="AE82" s="10"/>
      <c r="AF82" s="25"/>
      <c r="AG82" s="10"/>
      <c r="AH82" s="25"/>
      <c r="AI82" s="10"/>
      <c r="AJ82" s="25"/>
      <c r="AK82" s="10"/>
      <c r="AL82" s="25"/>
      <c r="AM82" s="10"/>
      <c r="AN82" s="25"/>
      <c r="AO82" s="10"/>
      <c r="AP82" s="25"/>
      <c r="AQ82" s="10"/>
      <c r="AR82" s="25"/>
      <c r="AS82" s="10"/>
      <c r="AT82" s="25">
        <v>1</v>
      </c>
      <c r="AU82" s="10"/>
      <c r="AV82" s="25"/>
      <c r="AW82" s="10"/>
      <c r="AX82" s="25"/>
      <c r="AY82" s="10"/>
      <c r="AZ82" s="25"/>
      <c r="BA82" s="10"/>
      <c r="BB82" s="25"/>
      <c r="BC82" s="10"/>
      <c r="BD82" s="25"/>
      <c r="BE82" s="10"/>
      <c r="BF82" s="25"/>
      <c r="BG82" s="10"/>
      <c r="BH82" s="25"/>
      <c r="BI82" s="10"/>
      <c r="BJ82" s="25"/>
      <c r="BK82" s="10"/>
      <c r="BL82" s="25"/>
      <c r="BM82" s="10"/>
      <c r="BN82" s="25"/>
      <c r="BO82" s="10"/>
      <c r="BP82" s="25"/>
      <c r="BQ82" s="10"/>
      <c r="BR82" s="25"/>
      <c r="BS82" s="10"/>
      <c r="BT82" s="25"/>
      <c r="BU82" s="10"/>
      <c r="BV82" s="25"/>
      <c r="BW82" s="10"/>
      <c r="BX82" s="25"/>
      <c r="BY82" s="10"/>
      <c r="BZ82" s="25"/>
      <c r="CA82" s="10"/>
      <c r="CB82" s="25"/>
      <c r="CC82" s="80"/>
      <c r="CD82" s="10"/>
      <c r="CE82" s="25"/>
      <c r="CF82" s="10"/>
      <c r="CG82" s="25"/>
      <c r="CH82" s="10"/>
      <c r="CI82" s="89"/>
      <c r="CJ82" s="80"/>
      <c r="CK82" s="94"/>
      <c r="CL82" s="99"/>
      <c r="CM82" s="94"/>
      <c r="CN82" s="80"/>
      <c r="CO82" s="94"/>
      <c r="CP82" s="10"/>
      <c r="CQ82" s="89"/>
      <c r="CR82" s="80"/>
      <c r="CS82" s="94"/>
      <c r="CT82" s="99"/>
      <c r="CU82" s="94"/>
      <c r="CV82" s="80"/>
      <c r="CW82" s="94"/>
      <c r="CX82" s="99"/>
      <c r="CY82" s="94"/>
      <c r="CZ82" s="80"/>
      <c r="DA82" s="94"/>
      <c r="DB82" s="10"/>
      <c r="DC82" s="89"/>
      <c r="DD82" s="80"/>
      <c r="DE82" s="94"/>
      <c r="DF82" s="99"/>
      <c r="DG82" s="94"/>
      <c r="DH82" s="80"/>
      <c r="DI82" s="94"/>
      <c r="DJ82" s="111"/>
      <c r="DK82" s="94"/>
      <c r="DL82" s="80"/>
      <c r="DM82" s="94"/>
      <c r="DN82" s="10"/>
      <c r="DO82" s="89"/>
      <c r="DP82" s="80"/>
      <c r="DQ82" s="94"/>
      <c r="DR82" s="99"/>
      <c r="DS82" s="94"/>
      <c r="DT82" s="80"/>
      <c r="DU82" s="105"/>
      <c r="DV82" s="109"/>
    </row>
    <row r="83" spans="2:126" ht="18.75" customHeight="1">
      <c r="B83" s="22" t="s">
        <v>122</v>
      </c>
      <c r="C83" s="9">
        <f t="shared" si="4"/>
        <v>7</v>
      </c>
      <c r="D83" s="26"/>
      <c r="E83" s="10"/>
      <c r="F83" s="25"/>
      <c r="G83" s="10"/>
      <c r="H83" s="25"/>
      <c r="I83" s="10"/>
      <c r="J83" s="25"/>
      <c r="K83" s="10"/>
      <c r="L83" s="25"/>
      <c r="M83" s="10"/>
      <c r="N83" s="25"/>
      <c r="O83" s="10"/>
      <c r="P83" s="25"/>
      <c r="Q83" s="10"/>
      <c r="R83" s="25"/>
      <c r="S83" s="10"/>
      <c r="T83" s="25"/>
      <c r="U83" s="10"/>
      <c r="V83" s="25"/>
      <c r="W83" s="10"/>
      <c r="X83" s="25"/>
      <c r="Y83" s="10"/>
      <c r="Z83" s="25"/>
      <c r="AA83" s="10"/>
      <c r="AB83" s="25"/>
      <c r="AC83" s="10"/>
      <c r="AD83" s="25"/>
      <c r="AE83" s="10"/>
      <c r="AF83" s="25"/>
      <c r="AG83" s="10"/>
      <c r="AH83" s="25"/>
      <c r="AI83" s="10"/>
      <c r="AJ83" s="25"/>
      <c r="AK83" s="10"/>
      <c r="AL83" s="25">
        <v>1</v>
      </c>
      <c r="AM83" s="10"/>
      <c r="AN83" s="25"/>
      <c r="AO83" s="10"/>
      <c r="AP83" s="25"/>
      <c r="AQ83" s="10"/>
      <c r="AR83" s="25"/>
      <c r="AS83" s="10"/>
      <c r="AT83" s="25"/>
      <c r="AU83" s="10"/>
      <c r="AV83" s="25"/>
      <c r="AW83" s="10"/>
      <c r="AX83" s="25"/>
      <c r="AY83" s="10"/>
      <c r="AZ83" s="25"/>
      <c r="BA83" s="10"/>
      <c r="BB83" s="25"/>
      <c r="BC83" s="10"/>
      <c r="BD83" s="25"/>
      <c r="BE83" s="10"/>
      <c r="BF83" s="25"/>
      <c r="BG83" s="10"/>
      <c r="BH83" s="25"/>
      <c r="BI83" s="10"/>
      <c r="BJ83" s="25"/>
      <c r="BK83" s="10"/>
      <c r="BL83" s="24"/>
      <c r="BM83" s="11"/>
      <c r="BN83" s="24"/>
      <c r="BO83" s="11"/>
      <c r="BP83" s="24"/>
      <c r="BQ83" s="11"/>
      <c r="BR83" s="24"/>
      <c r="BS83" s="11"/>
      <c r="BT83" s="25"/>
      <c r="BU83" s="10"/>
      <c r="BV83" s="25"/>
      <c r="BW83" s="10"/>
      <c r="BX83" s="25"/>
      <c r="BY83" s="10"/>
      <c r="BZ83" s="25"/>
      <c r="CA83" s="10"/>
      <c r="CB83" s="25"/>
      <c r="CC83" s="80">
        <v>2</v>
      </c>
      <c r="CD83" s="10">
        <v>3</v>
      </c>
      <c r="CE83" s="25"/>
      <c r="CF83" s="10"/>
      <c r="CG83" s="25">
        <v>4</v>
      </c>
      <c r="CH83" s="10"/>
      <c r="CI83" s="89"/>
      <c r="CJ83" s="80"/>
      <c r="CK83" s="94"/>
      <c r="CL83" s="99"/>
      <c r="CM83" s="94"/>
      <c r="CN83" s="80"/>
      <c r="CO83" s="94"/>
      <c r="CP83" s="10">
        <v>5</v>
      </c>
      <c r="CQ83" s="89"/>
      <c r="CR83" s="80"/>
      <c r="CS83" s="94"/>
      <c r="CT83" s="99"/>
      <c r="CU83" s="94"/>
      <c r="CV83" s="80"/>
      <c r="CW83" s="94"/>
      <c r="CX83" s="99"/>
      <c r="CY83" s="94"/>
      <c r="CZ83" s="80"/>
      <c r="DA83" s="94"/>
      <c r="DB83" s="10">
        <v>6</v>
      </c>
      <c r="DC83" s="89"/>
      <c r="DD83" s="80"/>
      <c r="DE83" s="94"/>
      <c r="DF83" s="99"/>
      <c r="DG83" s="94"/>
      <c r="DH83" s="80"/>
      <c r="DI83" s="94"/>
      <c r="DJ83" s="111"/>
      <c r="DK83" s="94"/>
      <c r="DL83" s="80"/>
      <c r="DM83" s="94"/>
      <c r="DN83" s="10">
        <v>7</v>
      </c>
      <c r="DO83" s="89"/>
      <c r="DP83" s="80"/>
      <c r="DQ83" s="94"/>
      <c r="DR83" s="99"/>
      <c r="DS83" s="94"/>
      <c r="DT83" s="80"/>
      <c r="DU83" s="105"/>
      <c r="DV83" s="109"/>
    </row>
    <row r="84" spans="2:126" ht="18.75" customHeight="1">
      <c r="B84" s="22" t="s">
        <v>128</v>
      </c>
      <c r="C84" s="9">
        <f t="shared" si="4"/>
        <v>3</v>
      </c>
      <c r="D84" s="26"/>
      <c r="E84" s="10"/>
      <c r="F84" s="25"/>
      <c r="G84" s="10"/>
      <c r="H84" s="25"/>
      <c r="I84" s="10"/>
      <c r="J84" s="25"/>
      <c r="K84" s="10"/>
      <c r="L84" s="25"/>
      <c r="M84" s="10"/>
      <c r="N84" s="25"/>
      <c r="O84" s="10"/>
      <c r="P84" s="25"/>
      <c r="Q84" s="10"/>
      <c r="R84" s="25"/>
      <c r="S84" s="10"/>
      <c r="T84" s="25"/>
      <c r="U84" s="10"/>
      <c r="V84" s="25"/>
      <c r="W84" s="10"/>
      <c r="X84" s="25"/>
      <c r="Y84" s="10"/>
      <c r="Z84" s="25"/>
      <c r="AA84" s="10"/>
      <c r="AB84" s="25"/>
      <c r="AC84" s="10"/>
      <c r="AD84" s="25"/>
      <c r="AE84" s="10"/>
      <c r="AF84" s="25"/>
      <c r="AG84" s="10"/>
      <c r="AH84" s="25"/>
      <c r="AI84" s="10"/>
      <c r="AJ84" s="25"/>
      <c r="AK84" s="10"/>
      <c r="AL84" s="25"/>
      <c r="AM84" s="10"/>
      <c r="AN84" s="25"/>
      <c r="AO84" s="10"/>
      <c r="AP84" s="25"/>
      <c r="AQ84" s="10"/>
      <c r="AR84" s="25"/>
      <c r="AS84" s="10"/>
      <c r="AT84" s="25"/>
      <c r="AU84" s="10"/>
      <c r="AV84" s="25"/>
      <c r="AW84" s="10"/>
      <c r="AX84" s="25"/>
      <c r="AY84" s="10"/>
      <c r="AZ84" s="25"/>
      <c r="BA84" s="10"/>
      <c r="BB84" s="25"/>
      <c r="BC84" s="10"/>
      <c r="BD84" s="25"/>
      <c r="BE84" s="10"/>
      <c r="BF84" s="25"/>
      <c r="BG84" s="10"/>
      <c r="BH84" s="25"/>
      <c r="BI84" s="10"/>
      <c r="BJ84" s="25"/>
      <c r="BK84" s="10"/>
      <c r="BL84" s="24"/>
      <c r="BM84" s="11"/>
      <c r="BN84" s="24"/>
      <c r="BO84" s="11"/>
      <c r="BP84" s="24"/>
      <c r="BQ84" s="11"/>
      <c r="BR84" s="24"/>
      <c r="BS84" s="11"/>
      <c r="BT84" s="25"/>
      <c r="BU84" s="10"/>
      <c r="BV84" s="25"/>
      <c r="BW84" s="10"/>
      <c r="BX84" s="25"/>
      <c r="BY84" s="10"/>
      <c r="BZ84" s="25"/>
      <c r="CA84" s="10"/>
      <c r="CB84" s="25"/>
      <c r="CC84" s="80"/>
      <c r="CD84" s="10"/>
      <c r="CE84" s="25"/>
      <c r="CF84" s="10"/>
      <c r="CG84" s="25"/>
      <c r="CH84" s="10"/>
      <c r="CI84" s="89"/>
      <c r="CJ84" s="80"/>
      <c r="CK84" s="94"/>
      <c r="CL84" s="99"/>
      <c r="CM84" s="94"/>
      <c r="CN84" s="80"/>
      <c r="CO84" s="94"/>
      <c r="CP84" s="10"/>
      <c r="CQ84" s="89"/>
      <c r="CR84" s="80">
        <v>1</v>
      </c>
      <c r="CS84" s="94"/>
      <c r="CT84" s="99"/>
      <c r="CU84" s="94"/>
      <c r="CV84" s="80"/>
      <c r="CW84" s="94"/>
      <c r="CX84" s="99"/>
      <c r="CY84" s="94"/>
      <c r="CZ84" s="80"/>
      <c r="DA84" s="94"/>
      <c r="DB84" s="10"/>
      <c r="DC84" s="89"/>
      <c r="DD84" s="80"/>
      <c r="DE84" s="94"/>
      <c r="DF84" s="99"/>
      <c r="DG84" s="94"/>
      <c r="DH84" s="80">
        <v>2</v>
      </c>
      <c r="DI84" s="94"/>
      <c r="DJ84" s="111"/>
      <c r="DK84" s="94">
        <v>3</v>
      </c>
      <c r="DL84" s="80"/>
      <c r="DM84" s="94"/>
      <c r="DN84" s="10"/>
      <c r="DO84" s="89"/>
      <c r="DP84" s="80"/>
      <c r="DQ84" s="94"/>
      <c r="DR84" s="99"/>
      <c r="DS84" s="94"/>
      <c r="DT84" s="80"/>
      <c r="DU84" s="105"/>
      <c r="DV84" s="109"/>
    </row>
    <row r="85" spans="2:126" ht="18.75" customHeight="1">
      <c r="B85" s="22" t="s">
        <v>115</v>
      </c>
      <c r="C85" s="9">
        <f t="shared" si="4"/>
        <v>2</v>
      </c>
      <c r="D85" s="26"/>
      <c r="E85" s="10"/>
      <c r="F85" s="25"/>
      <c r="G85" s="10"/>
      <c r="H85" s="25"/>
      <c r="I85" s="10"/>
      <c r="J85" s="25"/>
      <c r="K85" s="10"/>
      <c r="L85" s="25"/>
      <c r="M85" s="10"/>
      <c r="N85" s="25"/>
      <c r="O85" s="10"/>
      <c r="P85" s="25"/>
      <c r="Q85" s="10"/>
      <c r="R85" s="25"/>
      <c r="S85" s="10"/>
      <c r="T85" s="25"/>
      <c r="U85" s="10"/>
      <c r="V85" s="25"/>
      <c r="W85" s="10"/>
      <c r="X85" s="25"/>
      <c r="Y85" s="10"/>
      <c r="Z85" s="25"/>
      <c r="AA85" s="10"/>
      <c r="AB85" s="25"/>
      <c r="AC85" s="10"/>
      <c r="AD85" s="25"/>
      <c r="AE85" s="10"/>
      <c r="AF85" s="25"/>
      <c r="AG85" s="10"/>
      <c r="AH85" s="25"/>
      <c r="AI85" s="10"/>
      <c r="AJ85" s="25"/>
      <c r="AK85" s="10"/>
      <c r="AL85" s="25"/>
      <c r="AM85" s="10"/>
      <c r="AN85" s="25"/>
      <c r="AO85" s="10"/>
      <c r="AP85" s="25"/>
      <c r="AQ85" s="10"/>
      <c r="AR85" s="25"/>
      <c r="AS85" s="10"/>
      <c r="AT85" s="25"/>
      <c r="AU85" s="10"/>
      <c r="AV85" s="25"/>
      <c r="AW85" s="10"/>
      <c r="AX85" s="25"/>
      <c r="AY85" s="10"/>
      <c r="AZ85" s="25"/>
      <c r="BA85" s="10"/>
      <c r="BB85" s="25"/>
      <c r="BC85" s="10"/>
      <c r="BD85" s="25"/>
      <c r="BE85" s="10"/>
      <c r="BF85" s="25"/>
      <c r="BG85" s="10"/>
      <c r="BH85" s="25"/>
      <c r="BI85" s="10"/>
      <c r="BJ85" s="25"/>
      <c r="BK85" s="10"/>
      <c r="BL85" s="24"/>
      <c r="BM85" s="11"/>
      <c r="BN85" s="24"/>
      <c r="BO85" s="11"/>
      <c r="BP85" s="24"/>
      <c r="BQ85" s="11"/>
      <c r="BR85" s="24"/>
      <c r="BS85" s="11"/>
      <c r="BT85" s="25"/>
      <c r="BU85" s="10"/>
      <c r="BV85" s="25"/>
      <c r="BW85" s="10"/>
      <c r="BX85" s="25"/>
      <c r="BY85" s="10"/>
      <c r="BZ85" s="25"/>
      <c r="CA85" s="10"/>
      <c r="CB85" s="25"/>
      <c r="CC85" s="80"/>
      <c r="CD85" s="10"/>
      <c r="CE85" s="25"/>
      <c r="CF85" s="10"/>
      <c r="CG85" s="25"/>
      <c r="CH85" s="10"/>
      <c r="CI85" s="89">
        <v>1</v>
      </c>
      <c r="CJ85" s="80"/>
      <c r="CK85" s="94"/>
      <c r="CL85" s="99"/>
      <c r="CM85" s="94"/>
      <c r="CN85" s="80"/>
      <c r="CO85" s="94"/>
      <c r="CP85" s="10"/>
      <c r="CQ85" s="89"/>
      <c r="CR85" s="80"/>
      <c r="CS85" s="94"/>
      <c r="CT85" s="99"/>
      <c r="CU85" s="94"/>
      <c r="CV85" s="80"/>
      <c r="CW85" s="94"/>
      <c r="CX85" s="99"/>
      <c r="CY85" s="94"/>
      <c r="CZ85" s="80"/>
      <c r="DA85" s="94"/>
      <c r="DB85" s="10"/>
      <c r="DC85" s="89"/>
      <c r="DD85" s="80"/>
      <c r="DE85" s="94"/>
      <c r="DF85" s="99"/>
      <c r="DG85" s="94"/>
      <c r="DH85" s="80"/>
      <c r="DI85" s="94"/>
      <c r="DJ85" s="111"/>
      <c r="DK85" s="94"/>
      <c r="DL85" s="80"/>
      <c r="DM85" s="94"/>
      <c r="DN85" s="10"/>
      <c r="DO85" s="89"/>
      <c r="DP85" s="80"/>
      <c r="DQ85" s="94"/>
      <c r="DR85" s="99"/>
      <c r="DS85" s="94">
        <v>2</v>
      </c>
      <c r="DT85" s="80"/>
      <c r="DU85" s="105"/>
      <c r="DV85" s="109"/>
    </row>
    <row r="86" spans="2:126" ht="18.75" customHeight="1">
      <c r="B86" s="22" t="s">
        <v>81</v>
      </c>
      <c r="C86" s="9">
        <f t="shared" si="4"/>
        <v>3</v>
      </c>
      <c r="D86" s="26"/>
      <c r="E86" s="10"/>
      <c r="F86" s="25"/>
      <c r="G86" s="10"/>
      <c r="H86" s="25"/>
      <c r="I86" s="10"/>
      <c r="J86" s="25"/>
      <c r="K86" s="10"/>
      <c r="L86" s="25"/>
      <c r="M86" s="10"/>
      <c r="N86" s="25"/>
      <c r="O86" s="10"/>
      <c r="P86" s="25"/>
      <c r="Q86" s="10"/>
      <c r="R86" s="25"/>
      <c r="S86" s="10"/>
      <c r="T86" s="25"/>
      <c r="U86" s="10"/>
      <c r="V86" s="25"/>
      <c r="W86" s="10"/>
      <c r="X86" s="25"/>
      <c r="Y86" s="10"/>
      <c r="Z86" s="25"/>
      <c r="AA86" s="10"/>
      <c r="AB86" s="25"/>
      <c r="AC86" s="10"/>
      <c r="AD86" s="25"/>
      <c r="AE86" s="10"/>
      <c r="AF86" s="25"/>
      <c r="AG86" s="10"/>
      <c r="AH86" s="25"/>
      <c r="AI86" s="10"/>
      <c r="AJ86" s="25"/>
      <c r="AK86" s="10"/>
      <c r="AL86" s="25"/>
      <c r="AM86" s="10"/>
      <c r="AN86" s="25"/>
      <c r="AO86" s="10"/>
      <c r="AP86" s="25"/>
      <c r="AQ86" s="10"/>
      <c r="AR86" s="25"/>
      <c r="AS86" s="10"/>
      <c r="AT86" s="25"/>
      <c r="AU86" s="10"/>
      <c r="AV86" s="25"/>
      <c r="AW86" s="10"/>
      <c r="AX86" s="25"/>
      <c r="AY86" s="10"/>
      <c r="AZ86" s="25"/>
      <c r="BA86" s="10"/>
      <c r="BB86" s="25"/>
      <c r="BC86" s="10"/>
      <c r="BD86" s="25"/>
      <c r="BE86" s="10"/>
      <c r="BF86" s="25"/>
      <c r="BG86" s="10"/>
      <c r="BH86" s="25"/>
      <c r="BI86" s="10"/>
      <c r="BJ86" s="25"/>
      <c r="BK86" s="10"/>
      <c r="BL86" s="25"/>
      <c r="BM86" s="10"/>
      <c r="BN86" s="25"/>
      <c r="BO86" s="10"/>
      <c r="BP86" s="25"/>
      <c r="BQ86" s="10">
        <v>1</v>
      </c>
      <c r="BR86" s="25">
        <v>2</v>
      </c>
      <c r="BS86" s="10"/>
      <c r="BT86" s="24"/>
      <c r="BU86" s="10"/>
      <c r="BV86" s="25"/>
      <c r="BW86" s="10"/>
      <c r="BX86" s="25"/>
      <c r="BY86" s="10"/>
      <c r="BZ86" s="25"/>
      <c r="CA86" s="10"/>
      <c r="CB86" s="25"/>
      <c r="CC86" s="80"/>
      <c r="CD86" s="10"/>
      <c r="CE86" s="25"/>
      <c r="CF86" s="10"/>
      <c r="CG86" s="25"/>
      <c r="CH86" s="10"/>
      <c r="CI86" s="89"/>
      <c r="CJ86" s="80"/>
      <c r="CK86" s="94">
        <v>3</v>
      </c>
      <c r="CL86" s="99"/>
      <c r="CM86" s="94"/>
      <c r="CN86" s="80"/>
      <c r="CO86" s="94"/>
      <c r="CP86" s="10"/>
      <c r="CQ86" s="89"/>
      <c r="CR86" s="80"/>
      <c r="CS86" s="94"/>
      <c r="CT86" s="99"/>
      <c r="CU86" s="94"/>
      <c r="CV86" s="80"/>
      <c r="CW86" s="94"/>
      <c r="CX86" s="99"/>
      <c r="CY86" s="94"/>
      <c r="CZ86" s="80"/>
      <c r="DA86" s="94"/>
      <c r="DB86" s="10"/>
      <c r="DC86" s="89"/>
      <c r="DD86" s="80"/>
      <c r="DE86" s="94"/>
      <c r="DF86" s="99"/>
      <c r="DG86" s="94"/>
      <c r="DH86" s="80"/>
      <c r="DI86" s="94"/>
      <c r="DJ86" s="111"/>
      <c r="DK86" s="94"/>
      <c r="DL86" s="80"/>
      <c r="DM86" s="94"/>
      <c r="DN86" s="10"/>
      <c r="DO86" s="89"/>
      <c r="DP86" s="80"/>
      <c r="DQ86" s="94"/>
      <c r="DR86" s="99"/>
      <c r="DS86" s="94"/>
      <c r="DT86" s="80"/>
      <c r="DU86" s="105"/>
      <c r="DV86" s="109"/>
    </row>
    <row r="87" spans="2:126" ht="18.75" customHeight="1" thickBot="1">
      <c r="B87" s="62" t="s">
        <v>107</v>
      </c>
      <c r="C87" s="58">
        <f t="shared" si="4"/>
        <v>5</v>
      </c>
      <c r="D87" s="26"/>
      <c r="E87" s="10"/>
      <c r="F87" s="25"/>
      <c r="G87" s="10"/>
      <c r="H87" s="25"/>
      <c r="I87" s="10"/>
      <c r="J87" s="25"/>
      <c r="K87" s="10"/>
      <c r="L87" s="25"/>
      <c r="M87" s="10"/>
      <c r="N87" s="25"/>
      <c r="O87" s="10"/>
      <c r="P87" s="25"/>
      <c r="Q87" s="10"/>
      <c r="R87" s="25"/>
      <c r="S87" s="10"/>
      <c r="T87" s="25"/>
      <c r="U87" s="10"/>
      <c r="V87" s="25"/>
      <c r="W87" s="10"/>
      <c r="X87" s="25"/>
      <c r="Y87" s="10"/>
      <c r="Z87" s="25"/>
      <c r="AA87" s="10"/>
      <c r="AB87" s="25"/>
      <c r="AC87" s="10"/>
      <c r="AD87" s="25"/>
      <c r="AE87" s="10"/>
      <c r="AF87" s="25"/>
      <c r="AG87" s="10"/>
      <c r="AH87" s="25"/>
      <c r="AI87" s="10"/>
      <c r="AJ87" s="25"/>
      <c r="AK87" s="10"/>
      <c r="AL87" s="25"/>
      <c r="AM87" s="10"/>
      <c r="AN87" s="25"/>
      <c r="AO87" s="10"/>
      <c r="AP87" s="25"/>
      <c r="AQ87" s="10"/>
      <c r="AR87" s="25"/>
      <c r="AS87" s="10"/>
      <c r="AT87" s="25"/>
      <c r="AU87" s="10"/>
      <c r="AV87" s="25"/>
      <c r="AW87" s="10"/>
      <c r="AX87" s="25"/>
      <c r="AY87" s="10"/>
      <c r="AZ87" s="25"/>
      <c r="BA87" s="10"/>
      <c r="BB87" s="25"/>
      <c r="BC87" s="10"/>
      <c r="BD87" s="25"/>
      <c r="BE87" s="10"/>
      <c r="BF87" s="25"/>
      <c r="BG87" s="10"/>
      <c r="BH87" s="25"/>
      <c r="BI87" s="10"/>
      <c r="BJ87" s="25"/>
      <c r="BK87" s="10"/>
      <c r="BL87" s="25"/>
      <c r="BM87" s="10"/>
      <c r="BN87" s="25"/>
      <c r="BO87" s="10"/>
      <c r="BP87" s="25"/>
      <c r="BQ87" s="10"/>
      <c r="BR87" s="25"/>
      <c r="BS87" s="10"/>
      <c r="BT87" s="25"/>
      <c r="BU87" s="10"/>
      <c r="BV87" s="25"/>
      <c r="BW87" s="10">
        <v>1</v>
      </c>
      <c r="BX87" s="25"/>
      <c r="BY87" s="10"/>
      <c r="BZ87" s="25"/>
      <c r="CA87" s="10"/>
      <c r="CB87" s="25"/>
      <c r="CC87" s="80">
        <v>2</v>
      </c>
      <c r="CD87" s="82">
        <v>3</v>
      </c>
      <c r="CE87" s="25"/>
      <c r="CF87" s="82"/>
      <c r="CG87" s="25">
        <v>4</v>
      </c>
      <c r="CH87" s="82"/>
      <c r="CI87" s="89"/>
      <c r="CJ87" s="80"/>
      <c r="CK87" s="96"/>
      <c r="CL87" s="101">
        <v>5</v>
      </c>
      <c r="CM87" s="96"/>
      <c r="CN87" s="103"/>
      <c r="CO87" s="96"/>
      <c r="CP87" s="82"/>
      <c r="CQ87" s="89"/>
      <c r="CR87" s="80"/>
      <c r="CS87" s="96"/>
      <c r="CT87" s="101"/>
      <c r="CU87" s="96"/>
      <c r="CV87" s="103"/>
      <c r="CW87" s="96"/>
      <c r="CX87" s="101"/>
      <c r="CY87" s="96"/>
      <c r="CZ87" s="103"/>
      <c r="DA87" s="96"/>
      <c r="DB87" s="82"/>
      <c r="DC87" s="89"/>
      <c r="DD87" s="80"/>
      <c r="DE87" s="96"/>
      <c r="DF87" s="101"/>
      <c r="DG87" s="96"/>
      <c r="DH87" s="103"/>
      <c r="DI87" s="96"/>
      <c r="DJ87" s="113"/>
      <c r="DK87" s="96"/>
      <c r="DL87" s="103"/>
      <c r="DM87" s="96"/>
      <c r="DN87" s="82"/>
      <c r="DO87" s="89"/>
      <c r="DP87" s="80"/>
      <c r="DQ87" s="96"/>
      <c r="DR87" s="101"/>
      <c r="DS87" s="96"/>
      <c r="DT87" s="103"/>
      <c r="DU87" s="107"/>
      <c r="DV87" s="109"/>
    </row>
    <row r="88" spans="2:126" ht="39.6" thickBot="1">
      <c r="B88" s="13"/>
      <c r="C88" s="14"/>
      <c r="D88" s="34">
        <v>42309</v>
      </c>
      <c r="E88" s="16">
        <v>42339</v>
      </c>
      <c r="F88" s="36">
        <v>42370</v>
      </c>
      <c r="G88" s="18">
        <v>42401</v>
      </c>
      <c r="H88" s="36">
        <v>42430</v>
      </c>
      <c r="I88" s="18">
        <v>42461</v>
      </c>
      <c r="J88" s="36">
        <v>42491</v>
      </c>
      <c r="K88" s="18">
        <v>42522</v>
      </c>
      <c r="L88" s="36">
        <v>42552</v>
      </c>
      <c r="M88" s="18">
        <v>42583</v>
      </c>
      <c r="N88" s="36">
        <v>42614</v>
      </c>
      <c r="O88" s="18">
        <v>42644</v>
      </c>
      <c r="P88" s="36">
        <v>42675</v>
      </c>
      <c r="Q88" s="18">
        <v>42705</v>
      </c>
      <c r="R88" s="36">
        <v>42736</v>
      </c>
      <c r="S88" s="18">
        <v>42767</v>
      </c>
      <c r="T88" s="36">
        <v>42795</v>
      </c>
      <c r="U88" s="18">
        <v>42826</v>
      </c>
      <c r="V88" s="36">
        <v>42856</v>
      </c>
      <c r="W88" s="18">
        <v>42887</v>
      </c>
      <c r="X88" s="36">
        <v>42917</v>
      </c>
      <c r="Y88" s="18">
        <v>42948</v>
      </c>
      <c r="Z88" s="36">
        <v>42979</v>
      </c>
      <c r="AA88" s="18">
        <v>43009</v>
      </c>
      <c r="AB88" s="36">
        <v>43040</v>
      </c>
      <c r="AC88" s="18">
        <v>43070</v>
      </c>
      <c r="AD88" s="36">
        <v>43101</v>
      </c>
      <c r="AE88" s="18">
        <v>43132</v>
      </c>
      <c r="AF88" s="36">
        <v>43160</v>
      </c>
      <c r="AG88" s="18">
        <v>43191</v>
      </c>
      <c r="AH88" s="36">
        <v>43221</v>
      </c>
      <c r="AI88" s="18">
        <v>43252</v>
      </c>
      <c r="AJ88" s="36">
        <v>43282</v>
      </c>
      <c r="AK88" s="18">
        <v>43313</v>
      </c>
      <c r="AL88" s="36">
        <v>43344</v>
      </c>
      <c r="AM88" s="18">
        <v>43374</v>
      </c>
      <c r="AN88" s="36">
        <v>43405</v>
      </c>
      <c r="AO88" s="18">
        <v>43435</v>
      </c>
      <c r="AP88" s="36">
        <v>43466</v>
      </c>
      <c r="AQ88" s="18">
        <v>43497</v>
      </c>
      <c r="AR88" s="36">
        <v>43525</v>
      </c>
      <c r="AS88" s="18">
        <v>43556</v>
      </c>
      <c r="AT88" s="66">
        <v>43586</v>
      </c>
      <c r="AU88" s="67">
        <v>43617</v>
      </c>
      <c r="AV88" s="36">
        <v>43647</v>
      </c>
      <c r="AW88" s="18">
        <v>43678</v>
      </c>
      <c r="AX88" s="36">
        <v>43709</v>
      </c>
      <c r="AY88" s="18">
        <v>43739</v>
      </c>
      <c r="AZ88" s="36">
        <v>43770</v>
      </c>
      <c r="BA88" s="18">
        <v>43800</v>
      </c>
      <c r="BB88" s="36">
        <v>43831</v>
      </c>
      <c r="BC88" s="18">
        <v>43862</v>
      </c>
      <c r="BD88" s="35">
        <v>43891</v>
      </c>
      <c r="BE88" s="17">
        <v>43922</v>
      </c>
      <c r="BF88" s="35">
        <v>43952</v>
      </c>
      <c r="BG88" s="17">
        <v>43983</v>
      </c>
      <c r="BH88" s="35">
        <v>44013</v>
      </c>
      <c r="BI88" s="17">
        <v>44044</v>
      </c>
      <c r="BJ88" s="35">
        <v>44075</v>
      </c>
      <c r="BK88" s="17">
        <v>44105</v>
      </c>
      <c r="BL88" s="35">
        <v>44136</v>
      </c>
      <c r="BM88" s="17">
        <v>44166</v>
      </c>
      <c r="BN88" s="35">
        <v>44197</v>
      </c>
      <c r="BO88" s="17">
        <v>44228</v>
      </c>
      <c r="BP88" s="35">
        <v>44256</v>
      </c>
      <c r="BQ88" s="17">
        <v>44287</v>
      </c>
      <c r="BR88" s="35">
        <v>44317</v>
      </c>
      <c r="BS88" s="17">
        <v>44348</v>
      </c>
      <c r="BT88" s="35">
        <v>44378</v>
      </c>
      <c r="BU88" s="17">
        <v>44409</v>
      </c>
      <c r="BV88" s="35">
        <v>44440</v>
      </c>
      <c r="BW88" s="17">
        <v>44470</v>
      </c>
      <c r="BX88" s="35">
        <v>44501</v>
      </c>
      <c r="BY88" s="18">
        <v>44531</v>
      </c>
      <c r="BZ88" s="36">
        <v>44562</v>
      </c>
      <c r="CA88" s="18">
        <v>44593</v>
      </c>
      <c r="CB88" s="36">
        <v>44621</v>
      </c>
      <c r="CC88" s="78">
        <v>44652</v>
      </c>
      <c r="CD88" s="18">
        <v>44682</v>
      </c>
      <c r="CE88" s="36">
        <v>44713</v>
      </c>
      <c r="CF88" s="18">
        <v>44743</v>
      </c>
      <c r="CG88" s="36">
        <v>44774</v>
      </c>
      <c r="CH88" s="18">
        <v>44805</v>
      </c>
      <c r="CI88" s="88">
        <v>44835</v>
      </c>
      <c r="CJ88" s="78">
        <v>44866</v>
      </c>
      <c r="CK88" s="97">
        <v>44896</v>
      </c>
      <c r="CL88" s="98">
        <v>44927</v>
      </c>
      <c r="CM88" s="97">
        <v>44958</v>
      </c>
      <c r="CN88" s="78">
        <v>44986</v>
      </c>
      <c r="CO88" s="97">
        <v>45017</v>
      </c>
      <c r="CP88" s="18">
        <v>45047</v>
      </c>
      <c r="CQ88" s="88">
        <v>45078</v>
      </c>
      <c r="CR88" s="78">
        <v>45108</v>
      </c>
      <c r="CS88" s="97">
        <v>45139</v>
      </c>
      <c r="CT88" s="98">
        <v>45170</v>
      </c>
      <c r="CU88" s="97">
        <v>45200</v>
      </c>
      <c r="CV88" s="78">
        <v>45231</v>
      </c>
      <c r="CW88" s="97">
        <v>45261</v>
      </c>
      <c r="CX88" s="98">
        <v>45292</v>
      </c>
      <c r="CY88" s="97">
        <v>45323</v>
      </c>
      <c r="CZ88" s="78">
        <v>45352</v>
      </c>
      <c r="DA88" s="97">
        <v>45383</v>
      </c>
      <c r="DB88" s="18">
        <v>45413</v>
      </c>
      <c r="DC88" s="88">
        <v>45444</v>
      </c>
      <c r="DD88" s="78">
        <v>45474</v>
      </c>
      <c r="DE88" s="97">
        <v>45505</v>
      </c>
      <c r="DF88" s="98">
        <v>45536</v>
      </c>
      <c r="DG88" s="97">
        <v>45566</v>
      </c>
      <c r="DH88" s="78">
        <v>45597</v>
      </c>
      <c r="DI88" s="97">
        <v>45627</v>
      </c>
      <c r="DJ88" s="114">
        <v>45658</v>
      </c>
      <c r="DK88" s="97">
        <v>45689</v>
      </c>
      <c r="DL88" s="78">
        <v>45717</v>
      </c>
      <c r="DM88" s="97">
        <v>45748</v>
      </c>
      <c r="DN88" s="18">
        <v>45778</v>
      </c>
      <c r="DO88" s="88">
        <v>45809</v>
      </c>
      <c r="DP88" s="78">
        <v>45839</v>
      </c>
      <c r="DQ88" s="97">
        <v>45870</v>
      </c>
      <c r="DR88" s="98">
        <v>45901</v>
      </c>
      <c r="DS88" s="97">
        <v>45931</v>
      </c>
      <c r="DT88" s="78">
        <v>45962</v>
      </c>
      <c r="DU88" s="102">
        <v>45992</v>
      </c>
      <c r="DV88" s="109"/>
    </row>
    <row r="90" spans="2:126">
      <c r="AT90" s="5"/>
      <c r="AU90" s="5"/>
      <c r="BM90" s="5"/>
    </row>
  </sheetData>
  <sortState xmlns:xlrd2="http://schemas.microsoft.com/office/spreadsheetml/2017/richdata2" ref="B6:CI87">
    <sortCondition ref="B87"/>
  </sortState>
  <mergeCells count="1">
    <mergeCell ref="J1:CL1"/>
  </mergeCells>
  <conditionalFormatting sqref="D3:DU3">
    <cfRule type="cellIs" dxfId="2" priority="1" operator="notEqual">
      <formula>0</formula>
    </cfRule>
    <cfRule type="cellIs" dxfId="1" priority="2" operator="equal">
      <formula>0</formula>
    </cfRule>
  </conditionalFormatting>
  <conditionalFormatting sqref="D6:DU7 D8:DI43 DJ8:DU87 D44:V44 X44:DI44 D45:DI87">
    <cfRule type="notContainsBlanks" dxfId="0" priority="3">
      <formula>LEN(TRIM(D6))&gt;0</formula>
    </cfRule>
  </conditionalFormatting>
  <dataValidations disablePrompts="1" count="1">
    <dataValidation type="list" allowBlank="1" showInputMessage="1" showErrorMessage="1" sqref="B3" xr:uid="{B380313F-3086-4C4D-AE96-81820897E858}">
      <formula1>$B$6:$B$87</formula1>
    </dataValidation>
  </dataValidations>
  <hyperlinks>
    <hyperlink ref="BX2" location="'2021-11 SQ'!A1" display="'2021-11 SQ'!A1" xr:uid="{D7A551A9-A696-4917-8A62-C1243CE059BD}"/>
    <hyperlink ref="BV2" location="'2021-09 SQ'!A1" display="'2021-09 SQ'!A1" xr:uid="{3076A933-D3E8-4EA0-8E5E-161D30BA881E}"/>
    <hyperlink ref="BW2" location="'2021-10 SQ'!A1" display="'2021-10 SQ'!A1" xr:uid="{59B26E67-3168-4E08-BB9E-07A999E8CBA3}"/>
    <hyperlink ref="BU2" location="'2021-08 SQ'!A1" display="'2021-08 SQ'!A1" xr:uid="{26691625-A143-4081-A7A2-4580607EFEA4}"/>
    <hyperlink ref="BT2" location="'2021-07 SQ'!A1" display="'2021-07 SQ'!A1" xr:uid="{A1C024A9-85C5-4F20-AAF4-C96286723869}"/>
    <hyperlink ref="BS2" location="'2021-06 SQ'!A1" display="'2021-06 SQ'!A1" xr:uid="{20F896E8-4C1D-4B3A-ADD5-7602D4C4DB29}"/>
    <hyperlink ref="BR2" location="'2021-05 SQ'!A1" display="'2021-05 SQ'!A1" xr:uid="{7E75940A-5EE1-4846-B1A4-D5D1F5F90FE8}"/>
    <hyperlink ref="BQ2" location="'2021-04 SQ'!A1" display="'2021-04 SQ'!A1" xr:uid="{80201C2E-AF4E-473D-BD5F-AEE613F1B771}"/>
    <hyperlink ref="BP2" location="'2021-03 SQ'!A1" display="'2021-03 SQ'!A1" xr:uid="{A334EFDE-11E2-4E17-8CB4-A388C6F8EC31}"/>
    <hyperlink ref="BO2" location="'2021-02 SQ'!A1" display="'2021-02 SQ'!A1" xr:uid="{E50420A0-CED0-48F6-B278-BC857E24C0FE}"/>
    <hyperlink ref="BN2" location="'2021-01 SQ'!A1" display="'2021-01 SQ'!A1" xr:uid="{C839FDA7-391A-4268-9134-0F7F6EA3D7A8}"/>
    <hyperlink ref="BM2" location="'2020-12 SQ'!A1" display="'2020-12 SQ'!A1" xr:uid="{F24EF91A-9DEF-40A3-A188-0A310C266952}"/>
    <hyperlink ref="BL2" location="'2020-11 SQ'!A1" display="'2020-11 SQ'!A1" xr:uid="{FE865AE7-868F-45C6-97B5-1276244D0182}"/>
    <hyperlink ref="BK2" location="'2020-10 SQ'!A1" display="'2020-10 SQ'!A1" xr:uid="{84764203-3839-4EC9-BD45-97ACF203F5E6}"/>
    <hyperlink ref="BJ2" location="'2020-09 SQ'!A1" display="'2020-09 SQ'!A1" xr:uid="{2E207CDD-18F4-46CE-B9B0-2D55344CDB74}"/>
    <hyperlink ref="BI2" location="'2020-08 SQ'!A1" display="'2020-08 SQ'!A1" xr:uid="{4329293C-F5A8-4732-B622-94C83511A7AC}"/>
    <hyperlink ref="BH2" location="'2020-07 SQ'!A1" display="'2020-07 SQ'!A1" xr:uid="{6EBF7209-7603-4E14-82B3-394580E1465A}"/>
    <hyperlink ref="BG2" location="'2020-06 SQ'!A1" display="'2020-06 SQ'!A1" xr:uid="{59689D2E-13D1-4050-BBAE-5809076E040B}"/>
    <hyperlink ref="BF2" location="'2020-05 SQ'!A1" display="'2020-05 SQ'!A1" xr:uid="{FD9C3DCC-4749-4F52-BC2A-3D7FFD770F56}"/>
    <hyperlink ref="BE2" location="'2020-04 SQ'!A1" display="'2020-04 SQ'!A1" xr:uid="{258D926D-35A1-4DD5-837D-4A6C5514B0F8}"/>
    <hyperlink ref="BD2" location="'2020-03 SQ'!A1" display="'2020-03 SQ'!A1" xr:uid="{8D79351A-B600-4FC2-ACCF-493DD2DFF4C1}"/>
    <hyperlink ref="BZ2" location="'2022-01 SQ'!A1" display="'2022-01 SQ'!A1" xr:uid="{B9A75914-B288-4942-B38E-930D96E5CDA4}"/>
    <hyperlink ref="BY2" location="'2021-12 SQ'!A1" display="'2021-12 SQ'!A1" xr:uid="{0B93B1BE-2506-49AD-8706-A785904F4483}"/>
    <hyperlink ref="CA2" location="'2022-02 SQ'!A1" display="'2022-02 SQ'!A1" xr:uid="{1D0A3145-FFA9-4A6A-ADB6-C8716CF02E30}"/>
    <hyperlink ref="CB2" location="'2022-03 SQ'!A1" display="'2022-03 SQ'!A1" xr:uid="{9B4BC4B4-173A-467F-A86B-EBB4051A68E5}"/>
    <hyperlink ref="CC2" location="'2022-04 SQ'!A1" display="'2022-04 SQ'!A1" xr:uid="{65DCAA93-3EFD-4A71-85DC-964B266088BF}"/>
    <hyperlink ref="BX88" location="'2021-11 SQ'!A1" display="'2021-11 SQ'!A1" xr:uid="{A919304A-BF44-44D6-8FF8-DDD363AD630B}"/>
    <hyperlink ref="BV88" location="'2021-09 SQ'!A1" display="'2021-09 SQ'!A1" xr:uid="{0C3DED09-5BEF-4628-9231-3673BB0E8CCE}"/>
    <hyperlink ref="BW88" location="'2021-10 SQ'!A1" display="'2021-10 SQ'!A1" xr:uid="{1B6C8421-F107-4BF4-A07E-BBEB77EC9421}"/>
    <hyperlink ref="BU88" location="'2021-08 SQ'!A1" display="'2021-08 SQ'!A1" xr:uid="{172099A6-11E5-403B-A477-76CFD690E813}"/>
    <hyperlink ref="BT88" location="'2021-07 SQ'!A1" display="'2021-07 SQ'!A1" xr:uid="{4E22F73F-48FA-45D8-91C2-DCCFDE8493DC}"/>
    <hyperlink ref="BS88" location="'2021-06 SQ'!A1" display="'2021-06 SQ'!A1" xr:uid="{A83259F0-4208-41BB-9132-39BC9EBD8322}"/>
    <hyperlink ref="BR88" location="'2021-05 SQ'!A1" display="'2021-05 SQ'!A1" xr:uid="{80517E73-21D9-4D70-A7C9-2747C6E62732}"/>
    <hyperlink ref="BQ88" location="'2021-04 SQ'!A1" display="'2021-04 SQ'!A1" xr:uid="{74750C61-C320-4F04-A6C1-08EB4D36C5A8}"/>
    <hyperlink ref="BP88" location="'2021-03 SQ'!A1" display="'2021-03 SQ'!A1" xr:uid="{0DFFFF42-81DA-4C48-BB67-A167228FC4A5}"/>
    <hyperlink ref="BO88" location="'2021-02 SQ'!A1" display="'2021-02 SQ'!A1" xr:uid="{34657634-89B2-46AC-B794-8C7B3F053070}"/>
    <hyperlink ref="BN88" location="'2021-01 SQ'!A1" display="'2021-01 SQ'!A1" xr:uid="{42118A82-AE92-4BBC-89C7-A1E30ABC335C}"/>
    <hyperlink ref="BM88" location="'2020-12 SQ'!A1" display="'2020-12 SQ'!A1" xr:uid="{2029EF29-DAB6-46DF-9225-B613EB91EADF}"/>
    <hyperlink ref="BL88" location="'2020-11 SQ'!A1" display="'2020-11 SQ'!A1" xr:uid="{624E58A8-BCEA-490A-B8BD-E03877E1E12A}"/>
    <hyperlink ref="BK88" location="'2020-10 SQ'!A1" display="'2020-10 SQ'!A1" xr:uid="{656D66C7-25E9-4A9C-8CC9-1A819EB54756}"/>
    <hyperlink ref="BJ88" location="'2020-09 SQ'!A1" display="'2020-09 SQ'!A1" xr:uid="{71DEF83C-5F79-4798-901D-BFBABE4C67A7}"/>
    <hyperlink ref="BI88" location="'2020-08 SQ'!A1" display="'2020-08 SQ'!A1" xr:uid="{2A40594C-7914-4774-AB36-42AB4A3BCA45}"/>
    <hyperlink ref="BH88" location="'2020-07 SQ'!A1" display="'2020-07 SQ'!A1" xr:uid="{EB2DE094-D61D-4526-A8A4-B8C73EBE2D3A}"/>
    <hyperlink ref="BZ88" location="'2022-01 SQ'!A1" display="'2022-01 SQ'!A1" xr:uid="{5B126D47-0AA9-4921-8929-1E23D0CE451C}"/>
    <hyperlink ref="BY88" location="'2021-12 SQ'!A1" display="'2021-12 SQ'!A1" xr:uid="{6E85435F-FBE7-4317-BB06-10F401106588}"/>
    <hyperlink ref="CA88" location="'2022-02 SQ'!A1" display="'2022-02 SQ'!A1" xr:uid="{018996D8-E3FF-4215-BDB5-7A9A652FBD04}"/>
    <hyperlink ref="CB88" location="'2022-03 SQ'!A1" display="'2022-03 SQ'!A1" xr:uid="{68E95B58-8D04-4C6E-9FD4-9C250003723C}"/>
    <hyperlink ref="CC88" location="'2022-04 SQ'!A1" display="'2022-04 SQ'!A1" xr:uid="{7664777E-A974-458F-AAD2-0BEA7DC9CB27}"/>
    <hyperlink ref="BX5" location="'2021-11 SQ'!A1" display="'2021-11 SQ'!A1" xr:uid="{2909BDD5-F04F-47C3-B8BF-739760E90F10}"/>
    <hyperlink ref="BV5" location="'2021-09 SQ'!A1" display="'2021-09 SQ'!A1" xr:uid="{2B90783B-3DC6-43CA-80EE-7E08B21B7189}"/>
    <hyperlink ref="BW5" location="'2021-10 SQ'!A1" display="'2021-10 SQ'!A1" xr:uid="{52D91C9D-4FF5-45F1-B343-52B770700580}"/>
    <hyperlink ref="BU5" location="'2021-08 SQ'!A1" display="'2021-08 SQ'!A1" xr:uid="{4836BEC0-CDAC-4C27-9212-CA4DDE923192}"/>
    <hyperlink ref="BT5" location="'2021-07 SQ'!A1" display="'2021-07 SQ'!A1" xr:uid="{A207026F-A098-4159-86B8-376C6F47A1B4}"/>
    <hyperlink ref="BS5" location="'2021-06 SQ'!A1" display="'2021-06 SQ'!A1" xr:uid="{FDD8377F-9A01-459A-8B9F-DC1FB4E1B79C}"/>
    <hyperlink ref="BR5" location="'2021-05 SQ'!A1" display="'2021-05 SQ'!A1" xr:uid="{2E90C5F7-D964-49B1-9257-B0261E336FAC}"/>
    <hyperlink ref="BQ5" location="'2021-04 SQ'!A1" display="'2021-04 SQ'!A1" xr:uid="{14705CFE-2A76-4B09-9552-898A7CC51D4A}"/>
    <hyperlink ref="BP5" location="'2021-03 SQ'!A1" display="'2021-03 SQ'!A1" xr:uid="{9D7474E9-276A-40DC-9576-F137AC57807F}"/>
    <hyperlink ref="BO5" location="'2021-02 SQ'!A1" display="'2021-02 SQ'!A1" xr:uid="{F535CAAA-5276-4646-8827-AEFAB47088B8}"/>
    <hyperlink ref="BN5" location="'2021-01 SQ'!A1" display="'2021-01 SQ'!A1" xr:uid="{DCED8747-F672-40BE-B958-C7B9D45CABC1}"/>
    <hyperlink ref="BM5" location="'2020-12 SQ'!A1" display="'2020-12 SQ'!A1" xr:uid="{D7ABF1BE-32F9-4229-928F-F84AAF411EAF}"/>
    <hyperlink ref="BL5" location="'2020-11 SQ'!A1" display="'2020-11 SQ'!A1" xr:uid="{E24BB31A-ACC7-4AF6-B217-A0E6C1F2DC06}"/>
    <hyperlink ref="BK5" location="'2020-10 SQ'!A1" display="'2020-10 SQ'!A1" xr:uid="{CBA86557-22E8-4652-BAB6-2051358989E7}"/>
    <hyperlink ref="BJ5" location="'2020-09 SQ'!A1" display="'2020-09 SQ'!A1" xr:uid="{CBB0676C-B2FE-4722-82B1-9F980B426364}"/>
    <hyperlink ref="BI5" location="'2020-08 SQ'!A1" display="'2020-08 SQ'!A1" xr:uid="{D80EF86C-B27B-4EBB-B2D1-F69220FC35E3}"/>
    <hyperlink ref="BH5" location="'2020-07 SQ'!A1" display="'2020-07 SQ'!A1" xr:uid="{74C99F5E-D03E-4E24-8460-037F2C381648}"/>
    <hyperlink ref="BG5" location="'2020-06 SQ'!A1" display="'2020-06 SQ'!A1" xr:uid="{1A3DD4F7-F670-4C19-A5FF-C69F86B0D54A}"/>
    <hyperlink ref="BF5" location="'2020-05 SQ'!A1" display="'2020-05 SQ'!A1" xr:uid="{A843640F-A89E-4A0A-8F83-9C14A1E65ADF}"/>
    <hyperlink ref="BE5" location="'2020-04 SQ'!A1" display="'2020-04 SQ'!A1" xr:uid="{0AD97F45-14F7-4656-90CD-D48CAE9735E7}"/>
    <hyperlink ref="BD5" location="'2020-03 SQ'!A1" display="'2020-03 SQ'!A1" xr:uid="{FE44967B-C689-42F9-BB2D-05A7384441E1}"/>
    <hyperlink ref="BZ5" location="'2022-01 SQ'!A1" display="'2022-01 SQ'!A1" xr:uid="{03A1A34E-7082-4F26-8305-2FF873C59E8F}"/>
    <hyperlink ref="BY5" location="'2021-12 SQ'!A1" display="'2021-12 SQ'!A1" xr:uid="{D0E95BA8-49E6-4D63-BB1E-2757CDD31514}"/>
    <hyperlink ref="CA5" location="'2022-02 SQ'!A1" display="'2022-02 SQ'!A1" xr:uid="{CDF63FE4-EB69-40FD-8AD6-834DC05DAC12}"/>
    <hyperlink ref="CB5" location="'2022-03 SQ'!A1" display="'2022-03 SQ'!A1" xr:uid="{9BA00A2E-ED24-4AD4-8AF5-341087AA12F9}"/>
    <hyperlink ref="CC5" location="'2022-04 SQ'!A1" display="'2022-04 SQ'!A1" xr:uid="{EA5C3AD3-104B-4AD0-AA79-ACFE7C80612C}"/>
    <hyperlink ref="BC2" location="'2020-02 SQ'!A1" display="'2020-02 SQ'!A1" xr:uid="{2F496211-6C4E-430A-8A3F-F528BABCE20F}"/>
    <hyperlink ref="BC5" location="'2020-02 SQ'!A1" display="'2020-02 SQ'!A1" xr:uid="{F0C3157E-5BEA-484A-ABFB-EC74214160EE}"/>
    <hyperlink ref="BB2" location="'2020-01 SQ'!A1" display="'2020-01 SQ'!A1" xr:uid="{D21D7C2D-61C0-4969-A9B5-AD9FAFC8FE25}"/>
    <hyperlink ref="BB5" location="'2020-01 SQ'!A1" display="'2020-01 SQ'!A1" xr:uid="{2C120532-01FD-4F42-9C25-DDE4C502EBB6}"/>
    <hyperlink ref="BA2" location="'2019-12 SQ'!A1" display="'2019-12 SQ'!A1" xr:uid="{C7FD982F-61FC-4833-86CC-91B6F636C221}"/>
    <hyperlink ref="BA5" location="'2019-12 SQ'!A1" display="'2019-12 SQ'!A1" xr:uid="{924F8067-D4DC-4315-B34C-30F52C9612F1}"/>
    <hyperlink ref="AZ2" location="'2019-11 SQ'!A1" display="'2019-11 SQ'!A1" xr:uid="{197B4AD9-F924-4C70-9964-D9174F097452}"/>
    <hyperlink ref="AZ5" location="'2019-11 SQ'!A1" display="'2019-11 SQ'!A1" xr:uid="{D123CB0B-DC29-4C67-A3F4-F96E8D9AEC70}"/>
    <hyperlink ref="AY2" location="'2019-10 SQ'!A1" display="'2019-10 SQ'!A1" xr:uid="{E65424E0-75FA-47AC-A083-4D04ED3A065A}"/>
    <hyperlink ref="AY5" location="'2019-10 SQ'!A1" display="'2019-10 SQ'!A1" xr:uid="{D24FF33B-6389-45DB-A60E-DCB13AB8A5CA}"/>
    <hyperlink ref="AX2" location="'2019-09 SQ'!A1" display="'2019-09 SQ'!A1" xr:uid="{D237BCA6-B4EC-46CE-BA18-841F96447187}"/>
    <hyperlink ref="AX5" location="'2019-09 SQ'!A1" display="'2019-09 SQ'!A1" xr:uid="{0E8700B6-62D6-4069-B128-956EE6C01192}"/>
    <hyperlink ref="AW2" location="'2019-08 SQ'!A1" display="'2019-08 SQ'!A1" xr:uid="{79FA2D06-EDFF-4E1D-9DE8-27220DBACC82}"/>
    <hyperlink ref="AW5" location="'2019-08 SQ'!A1" display="'2019-08 SQ'!A1" xr:uid="{10C0643D-F5D3-43DB-A6E2-153194C8DB20}"/>
    <hyperlink ref="AV2" location="'2019-07 SQ'!A1" display="'2019-07 SQ'!A1" xr:uid="{A6C094CD-890C-42DE-AC8D-D1B0020CBD21}"/>
    <hyperlink ref="AV5" location="'2019-07 SQ'!A1" display="'2019-07 SQ'!A1" xr:uid="{1D3622A3-F6EC-4DF6-877C-06B88C67F6FF}"/>
    <hyperlink ref="AU2" location="'2019-06 SQ'!A1" display="'2019-06 SQ'!A1" xr:uid="{7A4D5B2F-4028-4B52-9F19-1242429D6E41}"/>
    <hyperlink ref="AU5" location="'2019-06 SQ'!A1" display="'2019-06 SQ'!A1" xr:uid="{15889494-69EA-4173-A61A-BF7DB0FF1AE8}"/>
    <hyperlink ref="AU88" location="'2019-06 SQ'!A1" display="'2019-06 SQ'!A1" xr:uid="{C89F6E38-D33A-4C9F-9D26-5ADB980DF840}"/>
    <hyperlink ref="AT2" location="'2019-05 SQ'!A1" display="'2019-05 SQ'!A1" xr:uid="{0602AE60-139C-45EE-BA85-A9EBC6F2EE73}"/>
    <hyperlink ref="AT5" location="'2019-05 SQ'!A1" display="'2019-05 SQ'!A1" xr:uid="{F2424BA7-B0C8-4A8E-A9EE-9D5AFC25289B}"/>
    <hyperlink ref="AT88" location="'2019-05 SQ'!A1" display="'2019-05 SQ'!A1" xr:uid="{C3508AA4-9182-402D-8F39-8316ADDD3BB1}"/>
    <hyperlink ref="AS2" location="'2019-04 SQ'!A1" display="'2019-04 SQ'!A1" xr:uid="{D293E194-0E02-4E3B-B7D8-3B691DAA8B04}"/>
    <hyperlink ref="AS5" location="'2019-04 SQ'!A1" display="'2019-04 SQ'!A1" xr:uid="{F6BA8A67-82B7-41F2-B69F-4308A2639AE8}"/>
    <hyperlink ref="AS88" location="'2019-04 SQ'!A1" display="'2019-04 SQ'!A1" xr:uid="{4C545758-56E4-437F-AF7E-DC0AC4FD97A8}"/>
    <hyperlink ref="AR2" location="'2019-03 SQ'!A1" display="'2019-03 SQ'!A1" xr:uid="{CC1F311F-C766-4D28-B04D-9AF1CDD3B7A3}"/>
    <hyperlink ref="AR5" location="'2019-03 SQ'!A1" display="'2019-03 SQ'!A1" xr:uid="{4E9139C4-310F-4360-8E76-2DB87158C6D3}"/>
    <hyperlink ref="AR88" location="'2019-03 SQ'!A1" display="'2019-03 SQ'!A1" xr:uid="{353BDBFC-6747-4CB1-A69C-AD3F0C9852D3}"/>
    <hyperlink ref="AQ2" location="'2019-02 SQ'!A1" display="'2019-02 SQ'!A1" xr:uid="{0901EA21-7D01-4ACB-851C-4F4DDCCDF536}"/>
    <hyperlink ref="AQ5" location="'2019-02 SQ'!A1" display="'2019-02 SQ'!A1" xr:uid="{91C6838F-7685-416F-92F3-D8B8E1037D21}"/>
    <hyperlink ref="AQ88" location="'2019-02 SQ'!A1" display="'2019-02 SQ'!A1" xr:uid="{64D50031-7E5F-4EB2-A622-8B5E0F4DF8C7}"/>
    <hyperlink ref="AP2" location="'2019-01 SQ'!A1" display="'2019-01 SQ'!A1" xr:uid="{D2DCBB7A-4619-46E4-89DB-4DC3113FBB90}"/>
    <hyperlink ref="AO2" location="'2018-12 SQ'!A1" display="'2018-12 SQ'!A1" xr:uid="{9E9B800B-839F-4D22-AB48-B624EBB2A42F}"/>
    <hyperlink ref="AN2" location="'2018-11 SQ'!A1" display="'2018-11 SQ'!A1" xr:uid="{96C3D8AF-E9F9-4EC0-BEB2-DB5BB00CB8F8}"/>
    <hyperlink ref="AM2" location="'2018-10 SQ'!A1" display="'2018-10 SQ'!A1" xr:uid="{D4C7AC81-B098-497E-B55C-957EDE094973}"/>
    <hyperlink ref="AL2" location="'2018-09 SQ'!A1" display="'2018-09 SQ'!A1" xr:uid="{EAE5887C-B5D3-4996-8517-EC101637F54B}"/>
    <hyperlink ref="AK2" location="'2018-08 SQ'!A1" display="'2018-08 SQ'!A1" xr:uid="{A83B4F21-D0CD-47A2-9D8B-AB5422A6D3B8}"/>
    <hyperlink ref="AJ2" location="'2018-07 SQ'!A1" display="'2018-07 SQ'!A1" xr:uid="{5152D56A-7F4C-42E9-9B40-005F1A075465}"/>
    <hyperlink ref="AI2" location="'2018-06 SQ'!A1" display="'2018-06 SQ'!A1" xr:uid="{4ABA2546-9AE6-4039-8749-3F17E0641981}"/>
    <hyperlink ref="AH2" location="'2018-05 SQ'!A1" display="'2018-05 SQ'!A1" xr:uid="{7B8EEC9D-5F07-46F0-96A6-F67178E00504}"/>
    <hyperlink ref="AG2" location="'2018-04 SQ'!A1" display="'2018-04 SQ'!A1" xr:uid="{A408AF96-D228-4008-9617-DC8114CF1FA1}"/>
    <hyperlink ref="AF2" location="'2018-03 SQ'!A1" display="'2018-03 SQ'!A1" xr:uid="{CD8754F7-A6AF-4264-B41B-68124C4DF2C8}"/>
    <hyperlink ref="AE2" location="'2018-02 SQ'!A1" display="'2018-02 SQ'!A1" xr:uid="{F337F802-5541-4854-961C-4D2994C9780F}"/>
    <hyperlink ref="AD2" location="'2018-01 SQ'!A1" display="'2018-01 SQ'!A1" xr:uid="{0985AA0E-EED1-40C5-9EA8-CD62C64BB8E4}"/>
    <hyperlink ref="AC2" location="'2017-12 SQ'!A1" display="'2017-12 SQ'!A1" xr:uid="{388CBF0D-69D1-41A5-8A16-28F021475AF4}"/>
    <hyperlink ref="AB2" location="'2017-11 SQ'!A1" display="'2017-11 SQ'!A1" xr:uid="{53659B1B-C9D5-4628-AC99-856F37B75816}"/>
    <hyperlink ref="AA2" location="'2017-10 SQ'!A1" display="'2017-10 SQ'!A1" xr:uid="{81FE16C5-A2A7-4EF4-950E-48A66A1F89F8}"/>
    <hyperlink ref="Z2" location="'2017-09 SQ'!A1" display="'2017-09 SQ'!A1" xr:uid="{5C8C6F72-E22C-417D-8506-49EE56B9A8BF}"/>
    <hyperlink ref="Y2" location="'2017-08 SQ'!A1" display="'2017-08 SQ'!A1" xr:uid="{2AF0EC6A-DB54-4FF5-AB36-DB00E496A7BD}"/>
    <hyperlink ref="X2" location="'2017-07 SQ'!A1" display="'2017-07 SQ'!A1" xr:uid="{59096B32-87F1-4B07-8ACB-F62F81EFAF19}"/>
    <hyperlink ref="W2" location="'2017-06 SQ'!A1" display="'2017-06 SQ'!A1" xr:uid="{F80101C6-D46F-4D56-8706-267CFE69F41E}"/>
    <hyperlink ref="V2" location="'2017-05 SQ'!A1" display="'2017-05 SQ'!A1" xr:uid="{48482DE7-0F86-43ED-8C1F-56E319FF874D}"/>
    <hyperlink ref="U2" location="'2017-04 SQ'!A1" display="'2017-04 SQ'!A1" xr:uid="{ED33E6AC-7E75-4C77-968D-41FE260404F6}"/>
    <hyperlink ref="T2" location="'2017-03 SQ'!A1" display="'2017-03 SQ'!A1" xr:uid="{898FB7DC-5E74-4F89-852A-36E2602FEA19}"/>
    <hyperlink ref="S2" location="'2017-02 SQ'!A1" display="'2017-02 SQ'!A1" xr:uid="{AAFE2B27-D630-4999-91F1-79BD1955BD37}"/>
    <hyperlink ref="R2" location="'2017-01 SQ'!A1" display="'2017-01 SQ'!A1" xr:uid="{5F4881ED-7FEE-46CE-A308-8BA1A2F04BCD}"/>
    <hyperlink ref="Q2" location="'2016-12 SQ'!A1" display="'2016-12 SQ'!A1" xr:uid="{60D86BFE-B101-469F-9C04-98CA81D5275F}"/>
    <hyperlink ref="P2" location="'2016-11 SQ'!A1" display="'2016-11 SQ'!A1" xr:uid="{36C750C5-FD63-4A9E-8898-B139043A2904}"/>
    <hyperlink ref="O2" location="'2016-10 SQ'!A1" display="'2016-10 SQ'!A1" xr:uid="{57B4AE3A-BB91-40F4-ADD4-3C63CA55EE71}"/>
    <hyperlink ref="N2" location="'2016-09 SQ'!A1" display="'2016-09 SQ'!A1" xr:uid="{B60A75B5-F7EA-42BB-97AF-54D35FB64A13}"/>
    <hyperlink ref="M2" location="'2016-08 SQ'!A1" display="'2016-08 SQ'!A1" xr:uid="{5B3CC065-BFA6-4A20-A283-FAD23BDA1301}"/>
    <hyperlink ref="L2" location="'2016-07 SQ'!A1" display="'2016-07 SQ'!A1" xr:uid="{5EFD3869-C7DB-4ACD-BA0B-EA0C4F4EBAB5}"/>
    <hyperlink ref="K2" location="'2016-06 SQ'!A1" display="'2016-06 SQ'!A1" xr:uid="{1E419DF9-2B02-45FB-B1C7-A3948CF8A505}"/>
    <hyperlink ref="J2" location="'2016-05 SQ'!A1" display="'2016-05 SQ'!A1" xr:uid="{8F1197B8-8659-46FE-B219-2CCD9178941C}"/>
    <hyperlink ref="I2" location="'2016-04 SQ'!A1" display="'2016-04 SQ'!A1" xr:uid="{9F925B3A-CC6A-4CB4-90DC-65B3FC4A32E1}"/>
    <hyperlink ref="H2" location="'2016-03 SQ'!A1" display="'2016-03 SQ'!A1" xr:uid="{2EBE2CEF-4A61-43C0-ACC2-210575E5715E}"/>
    <hyperlink ref="G2" location="'2016-02 SQ'!A1" display="'2016-02 SQ'!A1" xr:uid="{C965243D-AD4E-4857-94BF-57CFF2144BDD}"/>
    <hyperlink ref="F2" location="'2016-01 SQ'!A1" display="'2016-01 SQ'!A1" xr:uid="{7D4480F2-A87B-49EF-988D-BC7B2362B9A9}"/>
    <hyperlink ref="AP5" location="'2019-01 SQ'!A1" display="'2019-01 SQ'!A1" xr:uid="{D3456765-A385-42AD-96FA-CCA57176A93F}"/>
    <hyperlink ref="AO5" location="'2018-12 SQ'!A1" display="'2018-12 SQ'!A1" xr:uid="{C6AE9C29-DF0A-43DF-BEA6-8ED62ECB495F}"/>
    <hyperlink ref="AN5" location="'2018-11 SQ'!A1" display="'2018-11 SQ'!A1" xr:uid="{552A34BC-DF20-4A2C-802F-843828E81367}"/>
    <hyperlink ref="AM5" location="'2018-10 SQ'!A1" display="'2018-10 SQ'!A1" xr:uid="{87ACF995-B3E9-45EA-B004-3D782616BA4E}"/>
    <hyperlink ref="AL5" location="'2018-09 SQ'!A1" display="'2018-09 SQ'!A1" xr:uid="{E75770A4-56CB-4B3D-B893-73A9627F44DB}"/>
    <hyperlink ref="AK5" location="'2018-08 SQ'!A1" display="'2018-08 SQ'!A1" xr:uid="{8D287DA0-D367-4CE4-A979-483771834B86}"/>
    <hyperlink ref="AJ5" location="'2018-07 SQ'!A1" display="'2018-07 SQ'!A1" xr:uid="{101D2FA6-C7BD-4E6B-A12B-5316826B1961}"/>
    <hyperlink ref="AI5" location="'2018-06 SQ'!A1" display="'2018-06 SQ'!A1" xr:uid="{81342BE6-2DF5-4F4F-A203-038174267865}"/>
    <hyperlink ref="AH5" location="'2018-05 SQ'!A1" display="'2018-05 SQ'!A1" xr:uid="{E99C5375-79CF-4BE9-AD08-98643C2F1D69}"/>
    <hyperlink ref="AG5" location="'2018-04 SQ'!A1" display="'2018-04 SQ'!A1" xr:uid="{FFC0ABE9-5201-4D3A-9D32-113E8C5E33CB}"/>
    <hyperlink ref="AF5" location="'2018-03 SQ'!A1" display="'2018-03 SQ'!A1" xr:uid="{2072E652-E030-4BE5-9C22-171AA314CF55}"/>
    <hyperlink ref="AE5" location="'2018-02 SQ'!A1" display="'2018-02 SQ'!A1" xr:uid="{E8C4C319-227E-4D05-A573-C6602847DECF}"/>
    <hyperlink ref="AD5" location="'2018-01 SQ'!A1" display="'2018-01 SQ'!A1" xr:uid="{FB91D592-1139-4363-BA8A-9656AFDE1E19}"/>
    <hyperlink ref="AC5" location="'2017-12 SQ'!A1" display="'2017-12 SQ'!A1" xr:uid="{4E33848B-08D1-40CD-AF37-A410C95149EA}"/>
    <hyperlink ref="AB5" location="'2017-11 SQ'!A1" display="'2017-11 SQ'!A1" xr:uid="{0870A972-7E2E-4FA3-9D2B-2A86067F51AE}"/>
    <hyperlink ref="AA5" location="'2017-10 SQ'!A1" display="'2017-10 SQ'!A1" xr:uid="{D4857C59-D7DF-4ECF-9F1E-5286E5E968E0}"/>
    <hyperlink ref="Z5" location="'2017-09 SQ'!A1" display="'2017-09 SQ'!A1" xr:uid="{A8B5FCF5-BFDD-4318-B061-41ECE086E1C7}"/>
    <hyperlink ref="Y5" location="'2017-08 SQ'!A1" display="'2017-08 SQ'!A1" xr:uid="{3BCB5BAA-4EA2-45CC-BA88-57F1D308C01A}"/>
    <hyperlink ref="X5" location="'2017-07 SQ'!A1" display="'2017-07 SQ'!A1" xr:uid="{A0AD75CF-BCF3-4215-974F-EA0774F8EC60}"/>
    <hyperlink ref="W5" location="'2017-06 SQ'!A1" display="'2017-06 SQ'!A1" xr:uid="{2E4D46AD-FA77-4968-9C78-7E95520200EB}"/>
    <hyperlink ref="V5" location="'2017-05 SQ'!A1" display="'2017-05 SQ'!A1" xr:uid="{17AB3A76-58E5-4AEA-8CA7-72ECE070D049}"/>
    <hyperlink ref="U5" location="'2017-04 SQ'!A1" display="'2017-04 SQ'!A1" xr:uid="{E6544A01-CA5C-406A-A8A0-1B048BDB649B}"/>
    <hyperlink ref="T5" location="'2017-03 SQ'!A1" display="'2017-03 SQ'!A1" xr:uid="{AD839133-4E10-4AC0-9622-494B88A94735}"/>
    <hyperlink ref="S5" location="'2017-02 SQ'!A1" display="'2017-02 SQ'!A1" xr:uid="{A18F81AF-9E1C-4EF6-90E2-EB10A36C24B7}"/>
    <hyperlink ref="R5" location="'2017-01 SQ'!A1" display="'2017-01 SQ'!A1" xr:uid="{F8C80949-8C02-4A88-957F-5C542A2C2ED3}"/>
    <hyperlink ref="Q5" location="'2016-12 SQ'!A1" display="'2016-12 SQ'!A1" xr:uid="{0EBBDF8C-43DA-4A63-91D3-3EE16AFD331D}"/>
    <hyperlink ref="P5" location="'2016-11 SQ'!A1" display="'2016-11 SQ'!A1" xr:uid="{0A40EDE7-E65F-4735-A64B-8EC574B368C6}"/>
    <hyperlink ref="O5" location="'2016-10 SQ'!A1" display="'2016-10 SQ'!A1" xr:uid="{B5FF34AF-5865-48C1-BDC9-2E8D828C2DDD}"/>
    <hyperlink ref="N5" location="'2016-09 SQ'!A1" display="'2016-09 SQ'!A1" xr:uid="{89CBD2CC-4A3E-44D4-AC8E-17B777B9AA37}"/>
    <hyperlink ref="M5" location="'2016-08 SQ'!A1" display="'2016-08 SQ'!A1" xr:uid="{0D4DD996-92E4-4622-8C54-6F15F9522204}"/>
    <hyperlink ref="L5" location="'2016-07 SQ'!A1" display="'2016-07 SQ'!A1" xr:uid="{438AFD5F-5309-4D56-A043-59ABD65B9F81}"/>
    <hyperlink ref="K5" location="'2016-06 SQ'!A1" display="'2016-06 SQ'!A1" xr:uid="{4FFA64C1-C08B-41E1-BD60-394CD4DF40AE}"/>
    <hyperlink ref="J5" location="'2016-05 SQ'!A1" display="'2016-05 SQ'!A1" xr:uid="{F78E3D45-0E96-4ADE-8F97-E6580678490D}"/>
    <hyperlink ref="I5" location="'2016-04 SQ'!A1" display="'2016-04 SQ'!A1" xr:uid="{1DB31088-4A4D-482A-9F67-43F450710EAC}"/>
    <hyperlink ref="H5" location="'2016-03 SQ'!A1" display="'2016-03 SQ'!A1" xr:uid="{F05FCEA4-76C6-4F3C-A98A-A1BEA427FAD2}"/>
    <hyperlink ref="G5" location="'2016-02 SQ'!A1" display="'2016-02 SQ'!A1" xr:uid="{89100701-ACE2-431C-8410-37A07E333FE9}"/>
    <hyperlink ref="F5" location="'2016-01 SQ'!A1" display="'2016-01 SQ'!A1" xr:uid="{A797C560-89A6-400E-94E3-399AC421BDF1}"/>
    <hyperlink ref="AP88" location="'2019-01 SQ'!A1" display="'2019-01 SQ'!A1" xr:uid="{3316FA36-04DB-44E9-B4F8-25351432541C}"/>
    <hyperlink ref="AO88" location="'2018-12 SQ'!A1" display="'2018-12 SQ'!A1" xr:uid="{3C106CB0-2204-485C-959C-6561B82F8E07}"/>
    <hyperlink ref="AN88" location="'2018-11 SQ'!A1" display="'2018-11 SQ'!A1" xr:uid="{CDEB1A6A-1AC0-4B74-83F3-58B1ECA26396}"/>
    <hyperlink ref="AM88" location="'2018-10 SQ'!A1" display="'2018-10 SQ'!A1" xr:uid="{2FC5EBA5-8D93-4BBA-BCCF-9C9188CA0944}"/>
    <hyperlink ref="AL88" location="'2018-09 SQ'!A1" display="'2018-09 SQ'!A1" xr:uid="{32789772-23B7-4500-A1D1-443B107ED8FD}"/>
    <hyperlink ref="AK88" location="'2018-08 SQ'!A1" display="'2018-08 SQ'!A1" xr:uid="{C5028AFB-C31C-4E07-9D27-77E27FBC9A58}"/>
    <hyperlink ref="AJ88" location="'2018-07 SQ'!A1" display="'2018-07 SQ'!A1" xr:uid="{E394E8E4-C597-4669-B744-A5ED3A03DDBA}"/>
    <hyperlink ref="AI88" location="'2018-06 SQ'!A1" display="'2018-06 SQ'!A1" xr:uid="{805FC670-7E08-4BDE-8D44-7D21EE393F86}"/>
    <hyperlink ref="AH88" location="'2018-05 SQ'!A1" display="'2018-05 SQ'!A1" xr:uid="{2223FC17-483B-4ED0-A5CE-83DC22A2A574}"/>
    <hyperlink ref="AG88" location="'2018-04 SQ'!A1" display="'2018-04 SQ'!A1" xr:uid="{C7C3A386-979F-48E7-AB97-3B2F7EC640FD}"/>
    <hyperlink ref="AF88" location="'2018-03 SQ'!A1" display="'2018-03 SQ'!A1" xr:uid="{26998F4A-74F7-4C31-AF8A-142805A7B19D}"/>
    <hyperlink ref="AE88" location="'2018-02 SQ'!A1" display="'2018-02 SQ'!A1" xr:uid="{65D60B89-30E9-4B0A-BE7E-549BDEE5E351}"/>
    <hyperlink ref="AD88" location="'2018-01 SQ'!A1" display="'2018-01 SQ'!A1" xr:uid="{8ABE59D2-B8E4-4BF9-9C84-055E0FD2968B}"/>
    <hyperlink ref="AC88" location="'2017-12 SQ'!A1" display="'2017-12 SQ'!A1" xr:uid="{CEB5672A-630E-4170-BF8F-D7D0A3D25903}"/>
    <hyperlink ref="AB88" location="'2017-11 SQ'!A1" display="'2017-11 SQ'!A1" xr:uid="{69586C98-6EF8-476B-B54E-73FB4D5FF12F}"/>
    <hyperlink ref="AA88" location="'2017-10 SQ'!A1" display="'2017-10 SQ'!A1" xr:uid="{CB98CBCE-0E2B-41D1-8D4C-1436C32DF002}"/>
    <hyperlink ref="Z88" location="'2017-09 SQ'!A1" display="'2017-09 SQ'!A1" xr:uid="{1C852C08-39DF-4A3E-8AC6-CB734540ED46}"/>
    <hyperlink ref="Y88" location="'2017-08 SQ'!A1" display="'2017-08 SQ'!A1" xr:uid="{4C5FCE05-2C7F-4D18-96C8-B58BC570A94A}"/>
    <hyperlink ref="X88" location="'2017-07 SQ'!A1" display="'2017-07 SQ'!A1" xr:uid="{A8AB9B79-2285-4D08-94A7-F5EE20CDFC3E}"/>
    <hyperlink ref="W88" location="'2017-06 SQ'!A1" display="'2017-06 SQ'!A1" xr:uid="{114C5D2D-0C38-4B14-8885-B0D4890FD722}"/>
    <hyperlink ref="V88" location="'2017-05 SQ'!A1" display="'2017-05 SQ'!A1" xr:uid="{9164C433-9837-4747-A17F-C67CBCD23A5C}"/>
    <hyperlink ref="U88" location="'2017-04 SQ'!A1" display="'2017-04 SQ'!A1" xr:uid="{48652040-9901-4B34-97D7-7A456F9ECB61}"/>
    <hyperlink ref="T88" location="'2017-03 SQ'!A1" display="'2017-03 SQ'!A1" xr:uid="{F74B6B81-5A52-4EB5-99FC-C7D07C750233}"/>
    <hyperlink ref="S88" location="'2017-02 SQ'!A1" display="'2017-02 SQ'!A1" xr:uid="{9CE7CBBA-4D07-49C1-9D63-E91056884255}"/>
    <hyperlink ref="R88" location="'2017-01 SQ'!A1" display="'2017-01 SQ'!A1" xr:uid="{48F68691-7FFB-466E-A801-A0E16721AECE}"/>
    <hyperlink ref="Q88" location="'2016-12 SQ'!A1" display="'2016-12 SQ'!A1" xr:uid="{7621F605-2CC3-4771-8D1E-D5FFC36D066B}"/>
    <hyperlink ref="P88" location="'2016-11 SQ'!A1" display="'2016-11 SQ'!A1" xr:uid="{93639ABC-5EA3-4318-90FA-E5AB2E48768D}"/>
    <hyperlink ref="O88" location="'2016-10 SQ'!A1" display="'2016-10 SQ'!A1" xr:uid="{160EEBD4-A164-4EF7-B03B-FA46CDCC4282}"/>
    <hyperlink ref="N88" location="'2016-09 SQ'!A1" display="'2016-09 SQ'!A1" xr:uid="{BBF2AB7C-19DB-4A7E-A55E-0A92EEC60D9B}"/>
    <hyperlink ref="M88" location="'2016-08 SQ'!A1" display="'2016-08 SQ'!A1" xr:uid="{9AEE310E-B986-4054-A247-0A6A57365A8D}"/>
    <hyperlink ref="L88" location="'2016-07 SQ'!A1" display="'2016-07 SQ'!A1" xr:uid="{85DED140-2DB9-446F-BC62-861B6A93E19C}"/>
    <hyperlink ref="K88" location="'2016-06 SQ'!A1" display="'2016-06 SQ'!A1" xr:uid="{E6F9B0EF-FAB9-4593-88B8-FF64F9F6D583}"/>
    <hyperlink ref="J88" location="'2016-05 SQ'!A1" display="'2016-05 SQ'!A1" xr:uid="{9471D316-3023-4CBB-9F93-BD925E810E3B}"/>
    <hyperlink ref="I88" location="'2016-04 SQ'!A1" display="'2016-04 SQ'!A1" xr:uid="{396B90FB-6C36-400B-BAA6-3B30A7D6A32F}"/>
    <hyperlink ref="H88" location="'2016-03 SQ'!A1" display="'2016-03 SQ'!A1" xr:uid="{7F9078CA-B37D-45B8-A456-174E7670A70B}"/>
    <hyperlink ref="G88" location="'2016-02 SQ'!A1" display="'2016-02 SQ'!A1" xr:uid="{ABA9CCE5-BCF2-4F39-AF8D-8C239B5CA598}"/>
    <hyperlink ref="F88" location="'2016-01 SQ'!A1" display="'2016-01 SQ'!A1" xr:uid="{C4A9AFDD-F3CF-4B1A-8F2B-36A90874E14A}"/>
    <hyperlink ref="BG88" location="'2020-06 SQ'!A1" display="'2020-06 SQ'!A1" xr:uid="{5C483F8B-059C-46D1-9DF4-3978C72971E0}"/>
    <hyperlink ref="BF88" location="'2020-05 SQ'!A1" display="'2020-05 SQ'!A1" xr:uid="{77C830FE-73A1-40A4-A7CE-3247F1D11E17}"/>
    <hyperlink ref="BE88" location="'2020-04 SQ'!A1" display="'2020-04 SQ'!A1" xr:uid="{4383DB72-274D-40A4-AD56-E49E38930FB6}"/>
    <hyperlink ref="BD88" location="'2020-03 SQ'!A1" display="'2020-03 SQ'!A1" xr:uid="{9DDC341A-480E-4D05-A113-895285F31ACB}"/>
    <hyperlink ref="BC88" location="'2020-02 SQ'!A1" display="'2020-02 SQ'!A1" xr:uid="{9E07484F-7160-47C4-B2DC-763192010CCA}"/>
    <hyperlink ref="BB88" location="'2020-01 SQ'!A1" display="'2020-01 SQ'!A1" xr:uid="{F5BA2B5A-AF38-437A-867D-15844379B8A6}"/>
    <hyperlink ref="BA88" location="'2019-12 SQ'!A1" display="'2019-12 SQ'!A1" xr:uid="{1E868789-E278-48F2-8061-147F25507B8F}"/>
    <hyperlink ref="AZ88" location="'2019-11 SQ'!A1" display="'2019-11 SQ'!A1" xr:uid="{922A35D3-BF9F-409E-858D-F91C8269E80D}"/>
    <hyperlink ref="AY88" location="'2019-10 SQ'!A1" display="'2019-10 SQ'!A1" xr:uid="{17539B42-0DB2-49B8-B101-9354509E1ECA}"/>
    <hyperlink ref="AX88" location="'2019-09 SQ'!A1" display="'2019-09 SQ'!A1" xr:uid="{77F1A3E6-5E13-447A-8674-DD8F1ED16C69}"/>
    <hyperlink ref="AW88" location="'2019-08 SQ'!A1" display="'2019-08 SQ'!A1" xr:uid="{3482BFB4-1BFD-4E13-A4E1-21FD74245673}"/>
    <hyperlink ref="AV88" location="'2019-07 SQ'!A1" display="'2019-07 SQ'!A1" xr:uid="{46D58A11-6C2A-445D-8B0A-C722205E6F38}"/>
    <hyperlink ref="CD2" location="'2022-05 SQ'!A1" display="'2022-05 SQ'!A1" xr:uid="{532A6A28-5961-4C80-8FEF-4D8B62881A1A}"/>
    <hyperlink ref="CE2" location="'2022-06 SQ'!A1" display="'2022-06 SQ'!A1" xr:uid="{F558AB2C-F29D-4519-BCED-93EA556793B2}"/>
    <hyperlink ref="CF2" location="'2022-07 SQ'!A1" display="'2022-07 SQ'!A1" xr:uid="{0D54A9DC-95F4-4EC0-8EB8-5AA11DAF1E01}"/>
    <hyperlink ref="CD88" location="'2022-05 SQ'!A1" display="'2022-05 SQ'!A1" xr:uid="{B73EDBB1-4D76-4490-9482-0D98AA42EAE4}"/>
    <hyperlink ref="CE88" location="'2022-06 SQ'!A1" display="'2022-06 SQ'!A1" xr:uid="{9F924748-0265-49F3-944E-362A6D0F2462}"/>
    <hyperlink ref="CF88" location="'2022-07 SQ'!A1" display="'2022-07 SQ'!A1" xr:uid="{BAD3D67D-A23D-46B7-AE48-BE3A237C5BBC}"/>
    <hyperlink ref="CD5" location="'2022-05 SQ'!A1" display="'2022-05 SQ'!A1" xr:uid="{A74A580D-07B3-4702-B81C-312A8DA1B04E}"/>
    <hyperlink ref="CE5" location="'2022-06 SQ'!A1" display="'2022-06 SQ'!A1" xr:uid="{921A3F30-030C-4433-BCA2-DF99A80117DF}"/>
    <hyperlink ref="CF5" location="'2022-07 SQ'!A1" display="'2022-07 SQ'!A1" xr:uid="{C02268DA-0E4B-4F48-809F-2F960EA972FC}"/>
    <hyperlink ref="CG2" location="'2022-08 SQ'!A1" display="'2022-08 SQ'!A1" xr:uid="{A042A4AA-E0D0-4EA7-A042-58C356A8F55D}"/>
    <hyperlink ref="CG88" location="'2022-08 SQ'!A1" display="'2022-08 SQ'!A1" xr:uid="{99727674-B377-46EF-972E-C00281FB3965}"/>
    <hyperlink ref="CG5" location="'2022-08 SQ'!A1" display="'2022-08 SQ'!A1" xr:uid="{5166384A-6893-4D55-8ECB-8628B993DEA5}"/>
    <hyperlink ref="CH2" location="'2022-09 SQ'!A1" display="'2022-09 SQ'!A1" xr:uid="{20BEEAF9-F278-4956-9B65-D296B9C9AA5F}"/>
    <hyperlink ref="CI2" location="'2022-10 SQ'!A1" display="'2022-10 SQ'!A1" xr:uid="{2B15A750-33C5-4347-9A73-2E35D205E260}"/>
    <hyperlink ref="CH88" location="'2022-09 SQ'!A1" display="'2022-09 SQ'!A1" xr:uid="{6A7E1B15-BB41-43F0-8830-B6B9FA6F2662}"/>
    <hyperlink ref="CI88" location="'2022-10 SQ'!A1" display="'2022-10 SQ'!A1" xr:uid="{262ECB39-48C4-478F-96B2-33CACB7D37AF}"/>
    <hyperlink ref="CH5" location="'2022-09 SQ'!A1" display="'2022-09 SQ'!A1" xr:uid="{E40332E7-8E6C-46FA-85F2-A839DC68A879}"/>
    <hyperlink ref="CI5" location="'2022-10 SQ'!A1" display="'2022-10 SQ'!A1" xr:uid="{9FB6DEC5-6222-4A96-8B2D-563FAD26A267}"/>
    <hyperlink ref="CJ2" location="'2022-11 SQ'!A1" display="'2022-11 SQ'!A1" xr:uid="{7613E391-7C1D-4200-BD75-9826E627D275}"/>
    <hyperlink ref="CJ88" location="'2022-11 SQ'!A1" display="'2022-11 SQ'!A1" xr:uid="{F26C6568-1C90-48A7-9756-E31B021D3141}"/>
    <hyperlink ref="CJ5" location="'2022-11 SQ'!A1" display="'2022-11 SQ'!A1" xr:uid="{0284DB1D-46DB-44BC-AA36-A557C8704F5E}"/>
    <hyperlink ref="CL2" location="'2023-01 SQ'!A1" display="'2023-01 SQ'!A1" xr:uid="{9D723E4C-839C-46D5-8D77-2F5093C803AF}"/>
    <hyperlink ref="CK2" location="'2022-12 SQ'!A1" display="'2022-12 SQ'!A1" xr:uid="{C8E2FB6C-92A4-4DA3-9CF9-8F6777510275}"/>
    <hyperlink ref="CK88" location="'2022-12 SQ'!A1" display="'2022-12 SQ'!A1" xr:uid="{D53D4E5A-96C5-4AE6-BF77-D2C48658B40E}"/>
    <hyperlink ref="CK5" location="'2022-12 SQ'!A1" display="'2022-12 SQ'!A1" xr:uid="{EF9F0415-86FF-4BCE-A4C2-BEF662091D61}"/>
    <hyperlink ref="CL5" location="'2023-01 SQ'!A1" display="'2023-01 SQ'!A1" xr:uid="{6516E76F-09FD-4BA9-BAA1-CBC31B0B7E30}"/>
    <hyperlink ref="CL88" location="'2023-01 SQ'!A1" display="'2023-01 SQ'!A1" xr:uid="{9D3BF77A-2702-4F53-8591-79072C362F80}"/>
    <hyperlink ref="CM2" location="'2023-02 SQ'!A1" display="'2023-02 SQ'!A1" xr:uid="{6D1E0F82-74D9-46B5-A9BD-F4C2A81F4316}"/>
    <hyperlink ref="CM5" location="'2023-02 SQ'!A1" display="'2023-02 SQ'!A1" xr:uid="{81941ED2-A3E0-4D8B-9121-190A235E4206}"/>
    <hyperlink ref="CM88" location="'2023-02 SQ'!A1" display="'2023-02 SQ'!A1" xr:uid="{6631637F-1292-4B73-8772-DCA08A0C5468}"/>
    <hyperlink ref="CO88" location="'2023-04 SQ'!A1" display="'2023-04 SQ'!A1" xr:uid="{AEE03A2D-B4A5-4D9F-8DB9-C799F2A91BA4}"/>
    <hyperlink ref="CO5" location="'2023-04 SQ'!A1" display="'2023-04 SQ'!A1" xr:uid="{419198E8-0FF4-4899-9D1C-182871E97CAA}"/>
    <hyperlink ref="CO2" location="'2023-04 SQ'!A1" display="'2023-04 SQ'!A1" xr:uid="{6CEB2130-1F82-498D-85DD-026D7AB9D597}"/>
    <hyperlink ref="CN2" location="'2023-03 SQ'!A1" display="'2023-03 SQ'!A1" xr:uid="{08BA5E78-60F1-4488-98B1-307030254F2B}"/>
    <hyperlink ref="CN5" location="'2023-03 SQ'!A1" display="'2023-03 SQ'!A1" xr:uid="{D9D36ED0-BB3E-4A29-8B20-35F4959BD321}"/>
    <hyperlink ref="CN88" location="'2023-03 SQ'!A1" display="'2023-03 SQ'!A1" xr:uid="{55A1C726-B95F-4306-8D5A-5D70A954A653}"/>
    <hyperlink ref="CP88" location="'2023-05 SQ'!A1" display="'2023-05 SQ'!A1" xr:uid="{B71A3DE7-0B09-4667-AFB9-476F52A1ECC2}"/>
    <hyperlink ref="CP5" location="'2023-05 SQ'!A1" display="'2023-05 SQ'!A1" xr:uid="{45409205-EDC5-4EFE-AD87-4C4BAF22F239}"/>
    <hyperlink ref="CV88" location="'2023-11 SQ'!A1" display="'2023-11 SQ'!A1" xr:uid="{5D06B7BB-388A-4659-BD83-541D5364F958}"/>
    <hyperlink ref="CV5" location="'2023-11 SQ'!A1" display="'2023-11 SQ'!A1" xr:uid="{B51C5800-1805-4AB3-811E-0F5552BA58E7}"/>
    <hyperlink ref="CV2" location="'2023-11 SQ'!A1" display="'2023-11 SQ'!A1" xr:uid="{919AE0DD-93CD-437A-8414-906D7E4784FA}"/>
    <hyperlink ref="CW2" location="'2023-12 SQ'!A1" display="'2023-12 SQ'!A1" xr:uid="{564A13F6-696B-4EA0-8146-35B471DAE0AB}"/>
    <hyperlink ref="CW5" location="'2023-12 SQ'!A1" display="'2023-12 SQ'!A1" xr:uid="{939C1657-7CED-4326-9284-00BEEAD5406D}"/>
    <hyperlink ref="CW88" location="'2023-12 SQ'!A1" display="'2023-12 SQ'!A1" xr:uid="{630CFA8A-DADE-4741-9246-1D3643FC08C2}"/>
    <hyperlink ref="CU88" location="'2023-10 SQ'!A1" display="'2023-10 SQ'!A1" xr:uid="{1085B27F-E975-4B0D-BC63-588393480E34}"/>
    <hyperlink ref="CU5" location="'2023-10 SQ'!A1" display="'2023-10 SQ'!A1" xr:uid="{0FC38598-5BD9-4C39-B811-701B6CD8222F}"/>
    <hyperlink ref="CU2" location="'2023-10 SQ'!A1" display="'2023-10 SQ'!A1" xr:uid="{E83BE909-51D7-47BC-AAA1-076E652631F1}"/>
    <hyperlink ref="CT88" location="'2023-09 SQ'!A1" display="'2023-09 SQ'!A1" xr:uid="{AD05516E-29A8-48C5-8664-09A000074FED}"/>
    <hyperlink ref="CS5" location="'2023-08 SQ'!A1" display="'2023-08 SQ'!A1" xr:uid="{E9874577-2084-4D71-AB42-E1C4FAB030A3}"/>
    <hyperlink ref="CS88" location="'2023-08 SQ'!A1" display="'2023-08 SQ'!A1" xr:uid="{4E6A6D04-4A5A-4F7C-AEC8-07179BDB9D38}"/>
    <hyperlink ref="CS2" location="'2023-08 SQ'!A1" display="'2023-08 SQ'!A1" xr:uid="{02A27CC8-AB9A-4E78-9D28-0EA625B92593}"/>
    <hyperlink ref="CT2" location="'2023-09 SQ'!A1" display="'2023-09 SQ'!A1" xr:uid="{B1D251A1-236A-4D3F-9232-746E7BEEA88B}"/>
    <hyperlink ref="CR5" location="'2023-07 SQ'!A1" display="'2023-07 SQ'!A1" xr:uid="{D517CAED-8CAC-4E9B-938D-F04A7E84932D}"/>
    <hyperlink ref="CR88" location="'2023-07 SQ'!A1" display="'2023-07 SQ'!A1" xr:uid="{C0212239-68F5-4856-934D-E51F67D08F14}"/>
    <hyperlink ref="CR2" location="'2023-07 SQ'!A1" display="'2023-07 SQ'!A1" xr:uid="{38E0AAE4-CF90-4BB8-AFF7-388B2F46FB94}"/>
    <hyperlink ref="CQ5" location="'2023-06 SQ'!A1" display="'2023-06 SQ'!A1" xr:uid="{716BF2B6-7F5D-40EF-8DD8-16F0202F70E2}"/>
    <hyperlink ref="CQ88" location="'2023-06 SQ'!A1" display="'2023-06 SQ'!A1" xr:uid="{FB15462A-1E7A-4689-BF5C-25E8FA6D6A51}"/>
    <hyperlink ref="CQ2" location="'2023-06 SQ'!A1" display="'2023-06 SQ'!A1" xr:uid="{C2D975FA-FD42-4429-B1AA-2822DBB40448}"/>
    <hyperlink ref="CT5" location="'2023-09 SQ'!A1" display="'2023-09 SQ'!A1" xr:uid="{9AA056A3-43D1-4723-9927-93864070807F}"/>
    <hyperlink ref="CP2" location="'2023-05 SQ'!A1" display="'2023-05 SQ'!A1" xr:uid="{85BCDADA-0E5A-4E4F-96F7-A579EC45FCD7}"/>
    <hyperlink ref="CX2" location="'2024-01 SQ'!A1" display="'2024-01 SQ'!A1" xr:uid="{A76595C0-9806-4E11-B4C4-578605B6A3C1}"/>
    <hyperlink ref="CX5" location="'2024-01 SQ'!A1" display="'2024-01 SQ'!A1" xr:uid="{41D5615D-9373-4729-9F46-94FE2F47218B}"/>
    <hyperlink ref="CX88" location="'2024-01 SQ'!A1" display="'2024-01 SQ'!A1" xr:uid="{576900E5-2FC3-4A4A-B362-CD7DD29BB005}"/>
    <hyperlink ref="CY2" location="'2024-02 SQ'!A1" display="'2024-02 SQ'!A1" xr:uid="{AB866E23-7711-4F59-964E-2A9F1EF59EA0}"/>
    <hyperlink ref="CY5" location="'2024-02 SQ'!A1" display="'2024-02 SQ'!A1" xr:uid="{7ACDD3DC-401C-4C57-935E-143AA2973D81}"/>
    <hyperlink ref="CY88" location="'2024-02 SQ'!A1" display="'2024-02 SQ'!A1" xr:uid="{5FCEB102-9C66-40C4-94EE-3DFA788C374F}"/>
    <hyperlink ref="DA88" location="'2024-04 SQ'!A1" display="'2024-04 SQ'!A1" xr:uid="{FEF1F95C-561F-46F5-856C-0E0034A2154D}"/>
    <hyperlink ref="DA5" location="'2024-04 SQ'!A1" display="'2024-04 SQ'!A1" xr:uid="{C3A905AB-F2D3-45E7-BBF4-33444ED329F3}"/>
    <hyperlink ref="DA2" location="'2024-04 SQ'!A1" display="'2024-04 SQ'!A1" xr:uid="{E397FBD3-7DF4-4D87-A6B9-48075A90F9C4}"/>
    <hyperlink ref="CZ2" location="'2024-03 SQ'!A1" display="'2024-03 SQ'!A1" xr:uid="{B1721112-EB0C-42B0-9498-25BF217651E8}"/>
    <hyperlink ref="CZ5" location="'2024-03 SQ'!A1" display="'2024-03 SQ'!A1" xr:uid="{0C25968D-2D21-4444-80F7-2BA64B9BE6C8}"/>
    <hyperlink ref="CZ88" location="'2024-03 SQ'!A1" display="'2024-03 SQ'!A1" xr:uid="{65B3DCB8-53C5-448B-8720-DD44ABD84452}"/>
    <hyperlink ref="DB88" location="'2024-05 SQ'!A1" display="'2024-05 SQ'!A1" xr:uid="{09840151-175E-4566-923E-6D766602A5E6}"/>
    <hyperlink ref="DB5" location="'2024-05 SQ'!A1" display="'2024-05 SQ'!A1" xr:uid="{8A25A7E0-3B66-46F9-A58B-3EFE4022FF88}"/>
    <hyperlink ref="DG88" location="'2024-10 SQ'!A1" display="'2024-10 SQ'!A1" xr:uid="{765D29DE-8C87-4D62-94E9-5FBC0C9E236C}"/>
    <hyperlink ref="DG5" location="'2024-10 SQ'!A1" display="'2024-10 SQ'!A1" xr:uid="{2717154D-E8CC-4E52-B042-01BFB96D3592}"/>
    <hyperlink ref="DG2" location="'2024-10 SQ'!A1" display="'2024-10 SQ'!A1" xr:uid="{18EDF198-5ED2-4D23-8F9B-13332C33D80C}"/>
    <hyperlink ref="DF88" location="'2024-09 SQ'!A1" display="'2024-09 SQ'!A1" xr:uid="{2EADAFA4-0E76-4C7D-8B71-15C637CAAF85}"/>
    <hyperlink ref="DE5" location="'2024-08 SQ'!A1" display="'2024-08 SQ'!A1" xr:uid="{D35A1E50-7F4F-49DE-9072-1C6B1020D81C}"/>
    <hyperlink ref="DE88" location="'2024-08 SQ'!A1" display="'2024-08 SQ'!A1" xr:uid="{259FA32F-8162-41C1-9343-B42ACD499F38}"/>
    <hyperlink ref="DE2" location="'2024-08 SQ'!A1" display="'2024-08 SQ'!A1" xr:uid="{A2B55798-6374-4038-9CE7-9217BAE94027}"/>
    <hyperlink ref="DF2" location="'2024-09 SQ'!A1" display="'2024-09 SQ'!A1" xr:uid="{B0556925-46AC-409D-8947-211B01BC1704}"/>
    <hyperlink ref="DD5" location="'2024-07 SQ'!A1" display="'2024-07 SQ'!A1" xr:uid="{81250AB1-BE1B-4F38-A2F9-32FBE82297D2}"/>
    <hyperlink ref="DD88" location="'2024-07 SQ'!A1" display="'2024-07 SQ'!A1" xr:uid="{A926A41C-7DE4-4FDC-9FC8-AF4C9188B187}"/>
    <hyperlink ref="DD2" location="'2024-07 SQ'!A1" display="'2024-07 SQ'!A1" xr:uid="{D44D9F62-D164-475F-B398-B04C438E245E}"/>
    <hyperlink ref="DC5" location="'2024-06 SQ'!A1" display="'2024-06 SQ'!A1" xr:uid="{FCC2B88D-89BC-44D7-9D14-4D0F7CA2F255}"/>
    <hyperlink ref="DC88" location="'2024-06 SQ'!A1" display="'2024-06 SQ'!A1" xr:uid="{43DDBD0C-9520-4F40-90C3-A5DB4566801E}"/>
    <hyperlink ref="DC2" location="'2024-06 SQ'!A1" display="'2024-06 SQ'!A1" xr:uid="{0C604FF3-2848-45C7-A014-5BF843955373}"/>
    <hyperlink ref="DF5" location="'2024-09 SQ'!A1" display="'2024-09 SQ'!A1" xr:uid="{D6F93FA8-7FBF-4EA0-94E2-1029D5D3043E}"/>
    <hyperlink ref="DB2" location="'2024-05 SQ'!A1" display="'2024-05 SQ'!A1" xr:uid="{D40D7929-287E-4486-8ACA-6D69F90B5CAC}"/>
    <hyperlink ref="DI88" location="'2024-12 SQ'!A1" display="'2024-12 SQ'!A1" xr:uid="{E101FDC3-5938-4856-B0FA-F34336C8A4F5}"/>
    <hyperlink ref="DI5" location="'2024-12 SQ'!A1" display="'2024-12 SQ'!A1" xr:uid="{91DBA358-FF01-4A6C-B697-DECF1E5BF4DC}"/>
    <hyperlink ref="DI2" location="'2024-12 SQ'!A1" display="'2024-12 SQ'!A1" xr:uid="{E1895DD7-7AC2-464C-AE1B-97A901135519}"/>
    <hyperlink ref="DH2" location="'2024-11 SQ'!A1" display="'2024-11 SQ'!A1" xr:uid="{8F9B8E6D-FF1F-4885-B90D-D545F398FDFE}"/>
    <hyperlink ref="DH5" location="'2024-11 SQ'!A1" display="'2024-11 SQ'!A1" xr:uid="{C7696983-6892-45A5-A46A-2B9AD5E57401}"/>
    <hyperlink ref="DH88" location="'2024-11 SQ'!A1" display="'2024-11 SQ'!A1" xr:uid="{E9C987D9-58BE-496A-9827-F9D8A7EE4909}"/>
    <hyperlink ref="DJ2" location="'2025-01 SQ'!A1" display="'2025-01 SQ'!A1" xr:uid="{4F6695F8-A2B4-4099-ADF9-B7034B40A810}"/>
    <hyperlink ref="DJ5" location="'2025-01 SQ'!A1" display="'2025-01 SQ'!A1" xr:uid="{614338F4-2A3E-46E2-80A9-05FA2754B24E}"/>
    <hyperlink ref="DJ88" location="'2025-01 SQ'!A1" display="'2025-01 SQ'!A1" xr:uid="{627681BE-DF8C-46B5-B8E0-1945509FEC12}"/>
    <hyperlink ref="DK2" location="'2025-02 SQ'!A1" display="'2025-02 SQ'!A1" xr:uid="{010B881B-22C9-41F7-B7C0-C618465C5BD8}"/>
    <hyperlink ref="DK5" location="'2025-02 SQ'!A1" display="'2025-02 SQ'!A1" xr:uid="{0F51C618-F4A9-4F39-BFF3-9D56121278B2}"/>
    <hyperlink ref="DK88" location="'2025-02 SQ'!A1" display="'2025-02 SQ'!A1" xr:uid="{915900FB-63F7-432D-B92E-FD6F2EE53B97}"/>
    <hyperlink ref="DM88" location="'2025-04 SQ'!A1" display="'2025-04 SQ'!A1" xr:uid="{5190417E-4689-4F00-9188-3246C8F150C9}"/>
    <hyperlink ref="DM5" location="'2025-04 SQ'!A1" display="'2025-04 SQ'!A1" xr:uid="{F1C25C89-3A79-4DBE-8D77-DEB421900C95}"/>
    <hyperlink ref="DM2" location="'2025-04 SQ'!A1" display="'2025-04 SQ'!A1" xr:uid="{64AC508A-AB5B-4D95-8A54-BBA5F109717E}"/>
    <hyperlink ref="DL2" location="'2025-03 SQ'!A1" display="'2025-03 SQ'!A1" xr:uid="{5F99D342-70FD-42E3-A36A-B91EA2AE1277}"/>
    <hyperlink ref="DL5" location="'2025-03 SQ'!A1" display="'2025-03 SQ'!A1" xr:uid="{03D1FFF0-735C-4395-AC5E-8C4E6C2F52A5}"/>
    <hyperlink ref="DL88" location="'2025-03 SQ'!A1" display="'2025-03 SQ'!A1" xr:uid="{C7712D12-360C-4512-8910-C1D41896EB4F}"/>
    <hyperlink ref="DN88" location="'2025-05 SQ'!A1" display="'2025-05 SQ'!A1" xr:uid="{9865A2DF-4A9D-4560-8F10-C127A6CC8631}"/>
    <hyperlink ref="DN5" location="'2025-05 SQ'!A1" display="'2025-05 SQ'!A1" xr:uid="{AA792595-0D9D-487B-BD9F-378A820ABA24}"/>
    <hyperlink ref="DS88" location="'2025-10 SQ'!A1" display="'2025-10 SQ'!A1" xr:uid="{92CCB331-E5FD-44BC-B1E8-B049743EAC14}"/>
    <hyperlink ref="DS5" location="'2025-10 SQ'!A1" display="'2025-10 SQ'!A1" xr:uid="{5635CC73-BA5C-473E-AFDC-334347C8CDBB}"/>
    <hyperlink ref="DS2" location="'2025-10 SQ'!A1" display="'2025-10 SQ'!A1" xr:uid="{CA3E4668-70CF-40AF-98E6-68C038008624}"/>
    <hyperlink ref="DR88" location="'2025-09 SQ'!A1" display="'2025-09 SQ'!A1" xr:uid="{55354426-4AE1-420A-8FEF-079FECDCCDDC}"/>
    <hyperlink ref="DQ5" location="'2025-08 SQ'!A1" display="'2025-08 SQ'!A1" xr:uid="{C27D581E-1373-432E-8F77-AC584CA05948}"/>
    <hyperlink ref="DQ88" location="'2025-08 SQ'!A1" display="'2025-08 SQ'!A1" xr:uid="{D50AD333-F897-4FE3-968E-C981C71A22FA}"/>
    <hyperlink ref="DQ2" location="'2025-08 SQ'!A1" display="'2025-08 SQ'!A1" xr:uid="{69DE4D7C-E6AE-4A8D-8C80-FE4EF9075079}"/>
    <hyperlink ref="DR2" location="'2025-09 SQ'!A1" display="'2025-09 SQ'!A1" xr:uid="{529A86DA-8FCA-4D92-BAFA-2D1D24284A35}"/>
    <hyperlink ref="DP5" location="'2025-07 SQ'!A1" display="'2025-07 SQ'!A1" xr:uid="{00000933-3D5B-4B4E-93AC-AD4FDCE594B3}"/>
    <hyperlink ref="DP88" location="'2025-07 SQ'!A1" display="'2025-07 SQ'!A1" xr:uid="{58D46930-3459-434A-B1AE-C930FAFB5A72}"/>
    <hyperlink ref="DP2" location="'2025-07 SQ'!A1" display="'2025-07 SQ'!A1" xr:uid="{D3A341CA-ABB1-4819-840F-669B805620B0}"/>
    <hyperlink ref="DO5" location="'2025-06 SQ'!A1" display="'2025-06 SQ'!A1" xr:uid="{6E79C3FD-0C2B-4056-8553-019C27D663E9}"/>
    <hyperlink ref="DO88" location="'2025-06 SQ'!A1" display="'2025-06 SQ'!A1" xr:uid="{4E326EDF-3EFA-46E6-AB2F-86E12BA2E632}"/>
    <hyperlink ref="DO2" location="'2025-06 SQ'!A1" display="'2025-06 SQ'!A1" xr:uid="{93265F18-8D83-4089-BE74-4EA846EDB85B}"/>
    <hyperlink ref="DR5" location="'2025-09 SQ'!A1" display="'2025-09 SQ'!A1" xr:uid="{7C0AF1D7-141D-4E47-B0F4-D75D822FEB24}"/>
    <hyperlink ref="DN2" location="'2025-05 SQ'!A1" display="'2025-05 SQ'!A1" xr:uid="{1418D4F8-DD27-4893-9F45-230CE7E60298}"/>
    <hyperlink ref="DU88" location="'2023-04 SQ'!A1" display="'2023-04 SQ'!A1" xr:uid="{C6F46FC6-9C36-4D29-BB9C-74A4FEB214F7}"/>
    <hyperlink ref="DU5" location="'2023-04 SQ'!A1" display="'2023-04 SQ'!A1" xr:uid="{A348E556-0323-488B-A1A2-9BA3169A0E10}"/>
    <hyperlink ref="DU2" location="'2023-04 SQ'!A1" display="'2023-04 SQ'!A1" xr:uid="{B13789E4-909C-44D0-AB43-30ED5B8F3CC8}"/>
    <hyperlink ref="DT2" location="'2024-11 SQ'!A1" display="'2024-11 SQ'!A1" xr:uid="{DB86123A-B0D1-4967-B42D-D5D7F24CE963}"/>
    <hyperlink ref="DT5" location="'2024-11 SQ'!A1" display="'2024-11 SQ'!A1" xr:uid="{EEC497AC-96ED-4BB4-A5F9-4AF3BF85D87E}"/>
    <hyperlink ref="DT88" location="'2024-11 SQ'!A1" display="'2024-11 SQ'!A1" xr:uid="{FFA41236-5548-47FD-AD5F-D0C600F008D8}"/>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AA01C-EB26-4A49-AB1A-92F4F91D8436}">
  <sheetPr>
    <tabColor theme="8" tint="0.79998168889431442"/>
  </sheetPr>
  <dimension ref="A1:O27"/>
  <sheetViews>
    <sheetView workbookViewId="0">
      <selection activeCell="Q129" sqref="Q129"/>
    </sheetView>
  </sheetViews>
  <sheetFormatPr defaultColWidth="9.21875" defaultRowHeight="14.4"/>
  <cols>
    <col min="1" max="16384" width="9.21875" style="2"/>
  </cols>
  <sheetData>
    <row r="1" spans="1:15">
      <c r="A1" s="59"/>
      <c r="C1" s="1" t="s">
        <v>34</v>
      </c>
    </row>
    <row r="2" spans="1:15">
      <c r="A2" s="115"/>
      <c r="B2" s="115"/>
      <c r="C2" s="115"/>
      <c r="D2" s="115"/>
      <c r="E2" s="115"/>
      <c r="F2" s="115"/>
      <c r="G2" s="115"/>
      <c r="H2" s="115"/>
      <c r="I2" s="115"/>
      <c r="J2" s="115"/>
      <c r="K2" s="115"/>
      <c r="L2" s="115"/>
      <c r="M2" s="115"/>
      <c r="N2" s="115"/>
      <c r="O2" s="115"/>
    </row>
    <row r="3" spans="1:15">
      <c r="A3" s="115"/>
      <c r="B3" s="115"/>
      <c r="C3" s="115"/>
      <c r="D3" s="115"/>
      <c r="E3" s="115"/>
      <c r="F3" s="115"/>
      <c r="G3" s="115"/>
      <c r="H3" s="115"/>
      <c r="I3" s="115"/>
      <c r="J3" s="115"/>
      <c r="K3" s="115"/>
      <c r="L3" s="115"/>
      <c r="M3" s="115"/>
      <c r="N3" s="115"/>
      <c r="O3" s="115"/>
    </row>
    <row r="4" spans="1:15">
      <c r="A4" s="115"/>
      <c r="B4" s="115"/>
      <c r="C4" s="115"/>
      <c r="D4" s="115"/>
      <c r="E4" s="115"/>
      <c r="F4" s="115"/>
      <c r="G4" s="115"/>
      <c r="H4" s="115"/>
      <c r="I4" s="115"/>
      <c r="J4" s="115"/>
      <c r="K4" s="115"/>
      <c r="L4" s="115"/>
      <c r="M4" s="115"/>
      <c r="N4" s="115"/>
      <c r="O4" s="115"/>
    </row>
    <row r="5" spans="1:15">
      <c r="A5" s="115"/>
      <c r="B5" s="115"/>
      <c r="C5" s="115"/>
      <c r="D5" s="115"/>
      <c r="E5" s="115"/>
      <c r="F5" s="115"/>
      <c r="G5" s="115"/>
      <c r="H5" s="115"/>
      <c r="I5" s="115"/>
      <c r="J5" s="115"/>
      <c r="K5" s="115"/>
      <c r="L5" s="115"/>
      <c r="M5" s="115"/>
      <c r="N5" s="115"/>
      <c r="O5" s="115"/>
    </row>
    <row r="6" spans="1:15">
      <c r="A6" s="115"/>
      <c r="B6" s="115"/>
      <c r="C6" s="115"/>
      <c r="D6" s="115"/>
      <c r="E6" s="115"/>
      <c r="F6" s="115"/>
      <c r="G6" s="115"/>
      <c r="H6" s="115"/>
      <c r="I6" s="115"/>
      <c r="J6" s="115"/>
      <c r="K6" s="115"/>
      <c r="L6" s="115"/>
      <c r="M6" s="115"/>
      <c r="N6" s="115"/>
      <c r="O6" s="115"/>
    </row>
    <row r="7" spans="1:15">
      <c r="A7" s="115"/>
      <c r="B7" s="115"/>
      <c r="C7" s="115"/>
      <c r="D7" s="115"/>
      <c r="E7" s="115"/>
      <c r="F7" s="115"/>
      <c r="G7" s="115"/>
      <c r="H7" s="115"/>
      <c r="I7" s="115"/>
      <c r="J7" s="115"/>
      <c r="K7" s="115"/>
      <c r="L7" s="115"/>
      <c r="M7" s="115"/>
      <c r="N7" s="115"/>
      <c r="O7" s="115"/>
    </row>
    <row r="8" spans="1:15">
      <c r="A8" s="115"/>
      <c r="B8" s="115"/>
      <c r="C8" s="115"/>
      <c r="D8" s="115"/>
      <c r="E8" s="115"/>
      <c r="F8" s="115"/>
      <c r="G8" s="115"/>
      <c r="H8" s="115"/>
      <c r="I8" s="115"/>
      <c r="J8" s="115"/>
      <c r="K8" s="115"/>
      <c r="L8" s="115"/>
      <c r="M8" s="115"/>
      <c r="N8" s="115"/>
      <c r="O8" s="115"/>
    </row>
    <row r="9" spans="1:15">
      <c r="A9" s="115"/>
      <c r="B9" s="115"/>
      <c r="C9" s="115"/>
      <c r="D9" s="115"/>
      <c r="E9" s="115"/>
      <c r="F9" s="115"/>
      <c r="G9" s="115"/>
      <c r="H9" s="115"/>
      <c r="I9" s="115"/>
      <c r="J9" s="115"/>
      <c r="K9" s="115"/>
      <c r="L9" s="115"/>
      <c r="M9" s="115"/>
      <c r="N9" s="115"/>
      <c r="O9" s="115"/>
    </row>
    <row r="10" spans="1:15">
      <c r="A10" s="115"/>
      <c r="B10" s="115"/>
      <c r="C10" s="115"/>
      <c r="D10" s="115"/>
      <c r="E10" s="115"/>
      <c r="F10" s="115"/>
      <c r="G10" s="115"/>
      <c r="H10" s="115"/>
      <c r="I10" s="115"/>
      <c r="J10" s="115"/>
      <c r="K10" s="115"/>
      <c r="L10" s="115"/>
      <c r="M10" s="115"/>
      <c r="N10" s="115"/>
      <c r="O10" s="115"/>
    </row>
    <row r="11" spans="1:15">
      <c r="A11" s="115"/>
      <c r="B11" s="115"/>
      <c r="C11" s="115"/>
      <c r="D11" s="115"/>
      <c r="E11" s="115"/>
      <c r="F11" s="115"/>
      <c r="G11" s="115"/>
      <c r="H11" s="115"/>
      <c r="I11" s="115"/>
      <c r="J11" s="115"/>
      <c r="K11" s="115"/>
      <c r="L11" s="115"/>
      <c r="M11" s="115"/>
      <c r="N11" s="115"/>
      <c r="O11" s="115"/>
    </row>
    <row r="12" spans="1:15">
      <c r="A12" s="115"/>
      <c r="B12" s="115"/>
      <c r="C12" s="115"/>
      <c r="D12" s="115"/>
      <c r="E12" s="115"/>
      <c r="F12" s="115"/>
      <c r="G12" s="115"/>
      <c r="H12" s="115"/>
      <c r="I12" s="115"/>
      <c r="J12" s="115"/>
      <c r="K12" s="115"/>
      <c r="L12" s="115"/>
      <c r="M12" s="115"/>
      <c r="N12" s="115"/>
      <c r="O12" s="115"/>
    </row>
    <row r="13" spans="1:15">
      <c r="A13" s="115"/>
      <c r="B13" s="115"/>
      <c r="C13" s="115"/>
      <c r="D13" s="115"/>
      <c r="E13" s="115"/>
      <c r="F13" s="115"/>
      <c r="G13" s="115"/>
      <c r="H13" s="115"/>
      <c r="I13" s="115"/>
      <c r="J13" s="115"/>
      <c r="K13" s="115"/>
      <c r="L13" s="115"/>
      <c r="M13" s="115"/>
      <c r="N13" s="115"/>
      <c r="O13" s="115"/>
    </row>
    <row r="14" spans="1:15">
      <c r="A14" s="115"/>
      <c r="B14" s="115"/>
      <c r="C14" s="115"/>
      <c r="D14" s="115"/>
      <c r="E14" s="115"/>
      <c r="F14" s="115"/>
      <c r="G14" s="115"/>
      <c r="H14" s="115"/>
      <c r="I14" s="115"/>
      <c r="J14" s="115"/>
      <c r="K14" s="115"/>
      <c r="L14" s="115"/>
      <c r="M14" s="115"/>
      <c r="N14" s="115"/>
      <c r="O14" s="115"/>
    </row>
    <row r="15" spans="1:15">
      <c r="A15" s="115"/>
      <c r="B15" s="115"/>
      <c r="C15" s="115"/>
      <c r="D15" s="115"/>
      <c r="E15" s="115"/>
      <c r="F15" s="115"/>
      <c r="G15" s="115"/>
      <c r="H15" s="115"/>
      <c r="I15" s="115"/>
      <c r="J15" s="115"/>
      <c r="K15" s="115"/>
      <c r="L15" s="115"/>
      <c r="M15" s="115"/>
      <c r="N15" s="115"/>
      <c r="O15" s="115"/>
    </row>
    <row r="16" spans="1:15">
      <c r="A16" s="115"/>
      <c r="B16" s="115"/>
      <c r="C16" s="115"/>
      <c r="D16" s="115"/>
      <c r="E16" s="115"/>
      <c r="F16" s="115"/>
      <c r="G16" s="115"/>
      <c r="H16" s="115"/>
      <c r="I16" s="115"/>
      <c r="J16" s="115"/>
      <c r="K16" s="115"/>
      <c r="L16" s="115"/>
      <c r="M16" s="115"/>
      <c r="N16" s="115"/>
      <c r="O16" s="115"/>
    </row>
    <row r="17" spans="1:15">
      <c r="A17" s="115"/>
      <c r="B17" s="115"/>
      <c r="C17" s="115"/>
      <c r="D17" s="115"/>
      <c r="E17" s="115"/>
      <c r="F17" s="115"/>
      <c r="G17" s="115"/>
      <c r="H17" s="115"/>
      <c r="I17" s="115"/>
      <c r="J17" s="115"/>
      <c r="K17" s="115"/>
      <c r="L17" s="115"/>
      <c r="M17" s="115"/>
      <c r="N17" s="115"/>
      <c r="O17" s="115"/>
    </row>
    <row r="18" spans="1:15">
      <c r="A18" s="115"/>
      <c r="B18" s="115"/>
      <c r="C18" s="115"/>
      <c r="D18" s="115"/>
      <c r="E18" s="115"/>
      <c r="F18" s="115"/>
      <c r="G18" s="115"/>
      <c r="H18" s="115"/>
      <c r="I18" s="115"/>
      <c r="J18" s="115"/>
      <c r="K18" s="115"/>
      <c r="L18" s="115"/>
      <c r="M18" s="115"/>
      <c r="N18" s="115"/>
      <c r="O18" s="115"/>
    </row>
    <row r="19" spans="1:15">
      <c r="A19" s="115"/>
      <c r="B19" s="115"/>
      <c r="C19" s="115"/>
      <c r="D19" s="115"/>
      <c r="E19" s="115"/>
      <c r="F19" s="115"/>
      <c r="G19" s="115"/>
      <c r="H19" s="115"/>
      <c r="I19" s="115"/>
      <c r="J19" s="115"/>
      <c r="K19" s="115"/>
      <c r="L19" s="115"/>
      <c r="M19" s="115"/>
      <c r="N19" s="115"/>
      <c r="O19" s="115"/>
    </row>
    <row r="20" spans="1:15">
      <c r="A20" s="115"/>
      <c r="B20" s="115"/>
      <c r="C20" s="115"/>
      <c r="D20" s="115"/>
      <c r="E20" s="115"/>
      <c r="F20" s="115"/>
      <c r="G20" s="115"/>
      <c r="H20" s="115"/>
      <c r="I20" s="115"/>
      <c r="J20" s="115"/>
      <c r="K20" s="115"/>
      <c r="L20" s="115"/>
      <c r="M20" s="115"/>
      <c r="N20" s="115"/>
      <c r="O20" s="115"/>
    </row>
    <row r="21" spans="1:15">
      <c r="A21" s="115"/>
      <c r="B21" s="115"/>
      <c r="C21" s="115"/>
      <c r="D21" s="115"/>
      <c r="E21" s="115"/>
      <c r="F21" s="115"/>
      <c r="G21" s="115"/>
      <c r="H21" s="115"/>
      <c r="I21" s="115"/>
      <c r="J21" s="115"/>
      <c r="K21" s="115"/>
      <c r="L21" s="115"/>
      <c r="M21" s="115"/>
      <c r="N21" s="115"/>
      <c r="O21" s="115"/>
    </row>
    <row r="22" spans="1:15">
      <c r="A22" s="115"/>
      <c r="B22" s="115"/>
      <c r="C22" s="115"/>
      <c r="D22" s="115"/>
      <c r="E22" s="115"/>
      <c r="F22" s="115"/>
      <c r="G22" s="115"/>
      <c r="H22" s="115"/>
      <c r="I22" s="115"/>
      <c r="J22" s="115"/>
      <c r="K22" s="115"/>
      <c r="L22" s="115"/>
      <c r="M22" s="115"/>
      <c r="N22" s="115"/>
      <c r="O22" s="115"/>
    </row>
    <row r="23" spans="1:15">
      <c r="A23" s="115"/>
      <c r="B23" s="115"/>
      <c r="C23" s="115"/>
      <c r="D23" s="115"/>
      <c r="E23" s="115"/>
      <c r="F23" s="115"/>
      <c r="G23" s="115"/>
      <c r="H23" s="115"/>
      <c r="I23" s="115"/>
      <c r="J23" s="115"/>
      <c r="K23" s="115"/>
      <c r="L23" s="115"/>
      <c r="M23" s="115"/>
      <c r="N23" s="115"/>
      <c r="O23" s="115"/>
    </row>
    <row r="24" spans="1:15">
      <c r="A24" s="115"/>
      <c r="B24" s="115"/>
      <c r="C24" s="115"/>
      <c r="D24" s="115"/>
      <c r="E24" s="115"/>
      <c r="F24" s="115"/>
      <c r="G24" s="115"/>
      <c r="H24" s="115"/>
      <c r="I24" s="115"/>
      <c r="J24" s="115"/>
      <c r="K24" s="115"/>
      <c r="L24" s="115"/>
      <c r="M24" s="115"/>
      <c r="N24" s="115"/>
      <c r="O24" s="115"/>
    </row>
    <row r="25" spans="1:15">
      <c r="A25" s="115"/>
      <c r="B25" s="115"/>
      <c r="C25" s="115"/>
      <c r="D25" s="115"/>
      <c r="E25" s="115"/>
      <c r="F25" s="115"/>
      <c r="G25" s="115"/>
      <c r="H25" s="115"/>
      <c r="I25" s="115"/>
      <c r="J25" s="115"/>
      <c r="K25" s="115"/>
      <c r="L25" s="115"/>
      <c r="M25" s="115"/>
      <c r="N25" s="115"/>
      <c r="O25" s="115"/>
    </row>
    <row r="26" spans="1:15">
      <c r="A26" s="115"/>
      <c r="B26" s="115"/>
      <c r="C26" s="115"/>
      <c r="D26" s="115"/>
      <c r="E26" s="115"/>
      <c r="F26" s="115"/>
      <c r="G26" s="115"/>
      <c r="H26" s="115"/>
      <c r="I26" s="115"/>
      <c r="J26" s="115"/>
      <c r="K26" s="115"/>
      <c r="L26" s="115"/>
      <c r="M26" s="115"/>
      <c r="N26" s="115"/>
      <c r="O26" s="115"/>
    </row>
    <row r="27" spans="1:15">
      <c r="A27" s="115"/>
      <c r="B27" s="115"/>
      <c r="C27" s="115"/>
      <c r="D27" s="115"/>
      <c r="E27" s="115"/>
      <c r="F27" s="115"/>
      <c r="G27" s="115"/>
      <c r="H27" s="115"/>
      <c r="I27" s="115"/>
      <c r="J27" s="115"/>
      <c r="K27" s="115"/>
      <c r="L27" s="115"/>
      <c r="M27" s="115"/>
      <c r="N27" s="115"/>
      <c r="O27" s="115"/>
    </row>
  </sheetData>
  <hyperlinks>
    <hyperlink ref="C1" location="topic_index!A1" display="Return to topics" xr:uid="{686C9E69-39F5-411E-B94F-89567A5B206C}"/>
  </hyperlinks>
  <pageMargins left="0.7" right="0.7" top="0.75" bottom="0.75" header="0.3" footer="0.3"/>
  <pageSetup orientation="portrait" horizontalDpi="90" verticalDpi="9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D95B8-74AE-4732-94FA-5F0E988B344A}">
  <sheetPr>
    <tabColor theme="9" tint="0.79998168889431442"/>
  </sheetPr>
  <dimension ref="A1:P49"/>
  <sheetViews>
    <sheetView zoomScaleNormal="100" workbookViewId="0">
      <pane ySplit="2" topLeftCell="A19" activePane="bottomLeft" state="frozen"/>
      <selection activeCell="H6" sqref="H6"/>
      <selection pane="bottomLeft" activeCell="E5" sqref="E5"/>
    </sheetView>
  </sheetViews>
  <sheetFormatPr defaultColWidth="9.21875" defaultRowHeight="14.4"/>
  <cols>
    <col min="1" max="16384" width="9.21875" style="2"/>
  </cols>
  <sheetData>
    <row r="1" spans="1:7">
      <c r="A1" s="59"/>
      <c r="C1" s="1" t="s">
        <v>34</v>
      </c>
    </row>
    <row r="2" spans="1:7" ht="18">
      <c r="A2" s="3" t="s">
        <v>35</v>
      </c>
      <c r="C2" s="30">
        <f>topic_index!DL2</f>
        <v>45717</v>
      </c>
      <c r="D2" s="29" t="s">
        <v>48</v>
      </c>
    </row>
    <row r="3" spans="1:7" ht="18">
      <c r="A3" s="3"/>
      <c r="C3" s="30"/>
      <c r="D3" s="29"/>
    </row>
    <row r="4" spans="1:7" ht="18">
      <c r="A4" s="38" t="s">
        <v>33</v>
      </c>
      <c r="B4" s="39" t="s">
        <v>142</v>
      </c>
      <c r="C4" s="39"/>
      <c r="D4" s="39"/>
      <c r="E4" s="40"/>
      <c r="F4" s="41"/>
      <c r="G4" s="41"/>
    </row>
    <row r="5" spans="1:7" ht="18">
      <c r="A5" s="38" t="s">
        <v>40</v>
      </c>
      <c r="B5" s="39"/>
      <c r="C5" s="39"/>
      <c r="D5" s="41"/>
      <c r="E5" s="42" t="str">
        <f>TEXT(VLOOKUP(B4,topic_index!$B$6:$EY$120,_xlfn.XMATCH($C$2,topic_index!$B$2:$DY$2,0,1),FALSE),"#")&amp; "/" &amp;TEXT(VLOOKUP(B4,topic_index!$B$6:$EY$120,2,FALSE),"#")</f>
        <v>2/5</v>
      </c>
      <c r="F5" s="41"/>
      <c r="G5" s="41"/>
    </row>
    <row r="7" spans="1:7" ht="23.4">
      <c r="A7" s="37" t="s">
        <v>32</v>
      </c>
    </row>
    <row r="35" spans="1:16" ht="18">
      <c r="A35" s="38" t="s">
        <v>33</v>
      </c>
      <c r="B35" s="39" t="s">
        <v>22</v>
      </c>
      <c r="C35" s="39"/>
      <c r="D35" s="39"/>
      <c r="E35" s="40"/>
      <c r="F35" s="41"/>
      <c r="G35" s="41"/>
    </row>
    <row r="36" spans="1:16" ht="18">
      <c r="A36" s="38" t="s">
        <v>40</v>
      </c>
      <c r="B36" s="39"/>
      <c r="C36" s="39"/>
      <c r="D36" s="41"/>
      <c r="E36" s="42" t="str">
        <f>TEXT(VLOOKUP(B35,topic_index!$B$6:$EY$120,_xlfn.XMATCH($C$2,topic_index!$B$2:$DY$2,0,1),FALSE),"#")&amp; "/" &amp;TEXT(VLOOKUP(B35,topic_index!$B$6:$EY$120,2,FALSE),"#")</f>
        <v>6/6</v>
      </c>
      <c r="F36" s="41"/>
      <c r="G36" s="41"/>
    </row>
    <row r="37" spans="1:16" ht="23.4">
      <c r="A37" s="28" t="s">
        <v>143</v>
      </c>
      <c r="P37" s="28"/>
    </row>
    <row r="49" spans="1:1" ht="23.4">
      <c r="A49" s="28" t="s">
        <v>144</v>
      </c>
    </row>
  </sheetData>
  <hyperlinks>
    <hyperlink ref="C1" location="topic_index!A1" display="Return to topics" xr:uid="{719E07CC-4E24-41D8-95EB-F30C3DE9860E}"/>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0958D-4CB3-443C-B2F8-012E52EC4815}">
  <sheetPr>
    <tabColor theme="9" tint="0.79998168889431442"/>
  </sheetPr>
  <dimension ref="A1:C2"/>
  <sheetViews>
    <sheetView topLeftCell="A55" workbookViewId="0">
      <selection activeCell="H6" sqref="H6"/>
    </sheetView>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993AA6A7-2E30-483D-84D4-A88D305E2D7A}"/>
  </hyperlinks>
  <pageMargins left="0.7" right="0.7" top="0.75" bottom="0.75" header="0.3" footer="0.3"/>
  <pageSetup orientation="portrait" horizontalDpi="90" verticalDpi="9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DBE6C-07D8-48BC-8C20-68D860131CEE}">
  <sheetPr>
    <tabColor theme="7" tint="0.79998168889431442"/>
  </sheetPr>
  <dimension ref="A1:P60"/>
  <sheetViews>
    <sheetView zoomScaleNormal="100" workbookViewId="0">
      <pane ySplit="2" topLeftCell="A132"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topic_index!DK2</f>
        <v>45689</v>
      </c>
      <c r="D2" s="29" t="s">
        <v>48</v>
      </c>
    </row>
    <row r="3" spans="1:7" ht="18">
      <c r="A3" s="3"/>
      <c r="C3" s="30"/>
      <c r="D3" s="29"/>
    </row>
    <row r="4" spans="1:7" ht="18">
      <c r="A4" s="38" t="s">
        <v>33</v>
      </c>
      <c r="B4" s="39" t="s">
        <v>128</v>
      </c>
      <c r="C4" s="39"/>
      <c r="D4" s="39"/>
      <c r="E4" s="40"/>
      <c r="F4" s="41"/>
      <c r="G4" s="41"/>
    </row>
    <row r="5" spans="1:7" ht="18">
      <c r="A5" s="38" t="s">
        <v>40</v>
      </c>
      <c r="B5" s="39"/>
      <c r="C5" s="39"/>
      <c r="D5" s="41"/>
      <c r="E5" s="42" t="str">
        <f>TEXT(VLOOKUP(B4,topic_index!$B$6:$EY$120,_xlfn.XMATCH($C$2,topic_index!$B$2:$DY$2,0,1),FALSE),"#")&amp; "/" &amp;TEXT(VLOOKUP(B4,topic_index!$B$6:$EY$120,2,FALSE),"#")</f>
        <v>3/3</v>
      </c>
      <c r="F5" s="41"/>
      <c r="G5" s="41"/>
    </row>
    <row r="7" spans="1:7" ht="23.4">
      <c r="A7" s="37" t="s">
        <v>32</v>
      </c>
    </row>
    <row r="26" spans="1:16" ht="23.4">
      <c r="A26" s="28" t="s">
        <v>141</v>
      </c>
      <c r="P26" s="28"/>
    </row>
    <row r="60" spans="1:1" ht="23.4">
      <c r="A60" s="28" t="s">
        <v>140</v>
      </c>
    </row>
  </sheetData>
  <hyperlinks>
    <hyperlink ref="C1" location="topic_index!A1" display="Return to topics" xr:uid="{EDC6F722-7AF7-4554-8905-4BA6B5F50784}"/>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4132-BA38-4F14-BB66-6E3A09D6A467}">
  <sheetPr>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56A1E4D1-5C28-407E-8721-ED92898BCEAD}"/>
  </hyperlinks>
  <pageMargins left="0.7" right="0.7" top="0.75" bottom="0.75" header="0.3" footer="0.3"/>
  <pageSetup orientation="portrait" horizontalDpi="90" verticalDpi="9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B4085-3CCA-47E4-A7BD-6E3E2D825BCF}">
  <sheetPr codeName="Sheet167">
    <tabColor theme="8" tint="0.79998168889431442"/>
  </sheetPr>
  <dimension ref="A1:I65"/>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9">
      <c r="A1" s="59"/>
      <c r="C1" s="1" t="s">
        <v>34</v>
      </c>
    </row>
    <row r="2" spans="1:9" ht="18">
      <c r="A2" s="3" t="s">
        <v>35</v>
      </c>
      <c r="C2" s="30">
        <f>topic_index!DJ2</f>
        <v>45658</v>
      </c>
      <c r="D2" s="29" t="s">
        <v>48</v>
      </c>
    </row>
    <row r="3" spans="1:9" ht="18">
      <c r="A3" s="3"/>
      <c r="C3" s="30"/>
      <c r="D3" s="29"/>
    </row>
    <row r="4" spans="1:9" ht="18">
      <c r="A4" s="38" t="s">
        <v>33</v>
      </c>
      <c r="B4" s="39" t="s">
        <v>136</v>
      </c>
      <c r="C4" s="39"/>
      <c r="D4" s="39"/>
      <c r="E4" s="40"/>
      <c r="F4" s="41"/>
      <c r="G4" s="41"/>
      <c r="H4" s="41"/>
      <c r="I4" s="41"/>
    </row>
    <row r="5" spans="1:9" ht="18">
      <c r="A5" s="38" t="s">
        <v>40</v>
      </c>
      <c r="B5" s="39"/>
      <c r="C5" s="39"/>
      <c r="D5" s="41"/>
      <c r="E5" s="42" t="str">
        <f>TEXT(VLOOKUP(B4,topic_index!$B$6:$EY$120,_xlfn.XMATCH($C$2,topic_index!$B$2:$DY$2,0,1),FALSE),"#")&amp; "/" &amp;TEXT(VLOOKUP(B4,topic_index!$B$6:$EY$120,2,FALSE),"#")</f>
        <v>2/2</v>
      </c>
      <c r="F5" s="41"/>
      <c r="G5" s="41"/>
      <c r="H5" s="41"/>
      <c r="I5" s="41"/>
    </row>
    <row r="7" spans="1:9" ht="23.4">
      <c r="A7" s="37" t="s">
        <v>32</v>
      </c>
    </row>
    <row r="65" spans="1:1" ht="23.4">
      <c r="A65" s="37"/>
    </row>
  </sheetData>
  <hyperlinks>
    <hyperlink ref="C1" location="topic_index!A1" display="Return to topics" xr:uid="{142A8AF6-A8FA-4EB2-82D7-F5BE88A8789B}"/>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7D2F-B765-48C9-AEEA-7228B12E6DC4}">
  <sheetPr codeName="Sheet168">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9CEA193C-5E8E-4C40-A813-AD0E9DD0A205}"/>
  </hyperlinks>
  <pageMargins left="0.7" right="0.7" top="0.75" bottom="0.75" header="0.3" footer="0.3"/>
  <pageSetup orientation="portrait" horizontalDpi="90" verticalDpi="9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39CFE-0616-45AE-AE5B-FFD683605D06}">
  <sheetPr codeName="Sheet127">
    <tabColor theme="9" tint="0.79998168889431442"/>
  </sheetPr>
  <dimension ref="A1:G65"/>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topic_index!DI2</f>
        <v>45627</v>
      </c>
      <c r="D2" s="29" t="s">
        <v>48</v>
      </c>
    </row>
    <row r="3" spans="1:7" ht="18">
      <c r="A3" s="3"/>
      <c r="C3" s="30"/>
      <c r="D3" s="29"/>
    </row>
    <row r="4" spans="1:7" ht="18">
      <c r="A4" s="38" t="s">
        <v>33</v>
      </c>
      <c r="B4" s="39" t="s">
        <v>142</v>
      </c>
      <c r="C4" s="39"/>
      <c r="D4" s="39"/>
      <c r="E4" s="40"/>
      <c r="F4" s="41"/>
      <c r="G4" s="41"/>
    </row>
    <row r="5" spans="1:7" ht="18">
      <c r="A5" s="38" t="s">
        <v>40</v>
      </c>
      <c r="B5" s="39"/>
      <c r="C5" s="39"/>
      <c r="D5" s="41"/>
      <c r="E5" s="42" t="str">
        <f>TEXT(VLOOKUP(B4,topic_index!$B$6:$EY$120,_xlfn.XMATCH($C$2,topic_index!$B$2:$DY$2,0,1),FALSE),"#")&amp; "/" &amp;TEXT(VLOOKUP(B4,topic_index!$B$6:$EY$120,2,FALSE),"#")</f>
        <v>1/5</v>
      </c>
      <c r="F5" s="41"/>
      <c r="G5" s="41"/>
    </row>
    <row r="7" spans="1:7" ht="23.4">
      <c r="A7" s="37" t="s">
        <v>32</v>
      </c>
    </row>
    <row r="65" spans="1:1" ht="23.4">
      <c r="A65" s="37"/>
    </row>
  </sheetData>
  <hyperlinks>
    <hyperlink ref="C1" location="topic_index!A1" display="Return to topics" xr:uid="{75E2C6F0-4408-4A74-A860-7FB76ED8BED7}"/>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24039-4B0F-4551-950A-C33432E4E7E4}">
  <sheetPr codeName="Sheet128">
    <tabColor theme="9" tint="0.79998168889431442"/>
  </sheetPr>
  <dimension ref="A1:C2"/>
  <sheetViews>
    <sheetView topLeftCell="A43"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2980E3D7-4127-44BF-9F84-5CF1E35755E7}"/>
  </hyperlinks>
  <pageMargins left="0.7" right="0.7" top="0.75" bottom="0.75" header="0.3" footer="0.3"/>
  <pageSetup orientation="portrait" horizontalDpi="90" verticalDpi="9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8B3F4-3CC4-4D1B-8D9A-BCEE71EC6A12}">
  <sheetPr codeName="Sheet129">
    <tabColor theme="7" tint="0.79998168889431442"/>
  </sheetPr>
  <dimension ref="A1:P60"/>
  <sheetViews>
    <sheetView zoomScaleNormal="100" workbookViewId="0">
      <pane ySplit="2" topLeftCell="A141"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topic_index!DH2</f>
        <v>45597</v>
      </c>
      <c r="D2" s="29" t="s">
        <v>48</v>
      </c>
    </row>
    <row r="3" spans="1:7" ht="18">
      <c r="A3" s="3"/>
      <c r="C3" s="30"/>
      <c r="D3" s="29"/>
    </row>
    <row r="4" spans="1:7" ht="18">
      <c r="A4" s="38" t="s">
        <v>33</v>
      </c>
      <c r="B4" s="39" t="s">
        <v>128</v>
      </c>
      <c r="C4" s="39"/>
      <c r="D4" s="39"/>
      <c r="E4" s="40"/>
      <c r="F4" s="41"/>
      <c r="G4" s="41"/>
    </row>
    <row r="5" spans="1:7" ht="18">
      <c r="A5" s="38" t="s">
        <v>40</v>
      </c>
      <c r="B5" s="39"/>
      <c r="C5" s="39"/>
      <c r="D5" s="41"/>
      <c r="E5" s="42" t="str">
        <f>TEXT(VLOOKUP(B4,topic_index!$B$6:$EY$120,_xlfn.XMATCH($C$2,topic_index!$B$2:$DY$2,0,1),FALSE),"#")&amp; "/" &amp;TEXT(VLOOKUP(B4,topic_index!$B$6:$EY$120,2,FALSE),"#")</f>
        <v>2/3</v>
      </c>
      <c r="F5" s="41"/>
      <c r="G5" s="41"/>
    </row>
    <row r="7" spans="1:7" ht="23.4">
      <c r="A7" s="37" t="s">
        <v>32</v>
      </c>
    </row>
    <row r="26" spans="1:16" ht="23.4">
      <c r="A26" s="28" t="s">
        <v>141</v>
      </c>
      <c r="P26" s="28"/>
    </row>
    <row r="60" spans="1:1" ht="23.4">
      <c r="A60" s="28" t="s">
        <v>140</v>
      </c>
    </row>
  </sheetData>
  <hyperlinks>
    <hyperlink ref="C1" location="topic_index!A1" display="Return to topics" xr:uid="{FF3045C5-6AAE-4B63-9382-4A871B00AD1F}"/>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E1776-279E-40BF-9A32-CE4D3DAB1C9B}">
  <sheetPr>
    <tabColor theme="9" tint="0.79998168889431442"/>
  </sheetPr>
  <dimension ref="A1:P191"/>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topic_index!DU2</f>
        <v>45992</v>
      </c>
      <c r="D2" s="29" t="s">
        <v>48</v>
      </c>
    </row>
    <row r="3" spans="1:7" ht="18">
      <c r="A3" s="3"/>
      <c r="C3" s="30"/>
      <c r="D3" s="29"/>
    </row>
    <row r="4" spans="1:7" ht="18">
      <c r="A4" s="38" t="s">
        <v>33</v>
      </c>
      <c r="B4" s="39" t="str">
        <f>topic_index!B35</f>
        <v>federal funds rate</v>
      </c>
      <c r="C4" s="39"/>
      <c r="D4" s="39"/>
      <c r="E4" s="40"/>
      <c r="F4" s="41"/>
      <c r="G4" s="41"/>
    </row>
    <row r="5" spans="1:7" ht="18">
      <c r="A5" s="38" t="s">
        <v>33</v>
      </c>
      <c r="B5" s="39" t="str">
        <f>topic_index!B81</f>
        <v>type of customer and share of revenue</v>
      </c>
      <c r="C5" s="39"/>
      <c r="D5" s="39"/>
      <c r="E5" s="40"/>
      <c r="F5" s="41"/>
      <c r="G5" s="41"/>
    </row>
    <row r="6" spans="1:7" ht="18">
      <c r="A6" s="38" t="s">
        <v>40</v>
      </c>
      <c r="B6" s="39"/>
      <c r="C6" s="39"/>
      <c r="D6" s="41"/>
      <c r="E6" s="42" t="str">
        <f xml:space="preserve"> TEXT(VLOOKUP(B4,topic_index!$B$6:$EY$120,_xlfn.XMATCH($C$2,topic_index!$B$2:$DY$2,0,1),FALSE),"#")
&amp; "/"
&amp; TEXT(VLOOKUP(B4,topic_index!$B$6:$EY$120,2,FALSE),"#")
&amp; ", "
&amp; TEXT(VLOOKUP(B5,topic_index!$B$6:$EY$120,_xlfn.XMATCH($C$2,topic_index!$B$2:$DY$2,0,1),FALSE),"#")
&amp; "/"
&amp; TEXT(VLOOKUP(B5,topic_index!$B$6:$EY$120,2,FALSE),"#")</f>
        <v>5/5, 1/1</v>
      </c>
      <c r="F6" s="41"/>
      <c r="G6" s="41"/>
    </row>
    <row r="8" spans="1:7" ht="23.4">
      <c r="A8" s="37" t="s">
        <v>147</v>
      </c>
    </row>
    <row r="10" spans="1:7">
      <c r="A10"/>
    </row>
    <row r="18" spans="1:16">
      <c r="P18"/>
    </row>
    <row r="23" spans="1:16">
      <c r="A23"/>
    </row>
    <row r="24" spans="1:16">
      <c r="C24"/>
    </row>
    <row r="27" spans="1:16" ht="23.4">
      <c r="A27" s="116"/>
    </row>
    <row r="29" spans="1:16" ht="23.4">
      <c r="A29" s="37"/>
    </row>
    <row r="31" spans="1:16">
      <c r="L31"/>
    </row>
    <row r="32" spans="1:16">
      <c r="A32"/>
    </row>
    <row r="34" spans="1:16" ht="23.4">
      <c r="A34" s="37" t="s">
        <v>147</v>
      </c>
    </row>
    <row r="35" spans="1:16" ht="23.4">
      <c r="A35" s="37"/>
    </row>
    <row r="37" spans="1:16" ht="23.4">
      <c r="A37" s="37"/>
    </row>
    <row r="38" spans="1:16" ht="23.4">
      <c r="P38" s="28"/>
    </row>
    <row r="39" spans="1:16" ht="23.4">
      <c r="A39" s="37"/>
    </row>
    <row r="42" spans="1:16" ht="23.4">
      <c r="A42" s="37"/>
    </row>
    <row r="45" spans="1:16" ht="23.4">
      <c r="A45" s="37"/>
    </row>
    <row r="50" spans="1:1" ht="23.55" customHeight="1">
      <c r="A50" s="37" t="s">
        <v>174</v>
      </c>
    </row>
    <row r="57" spans="1:1" ht="23.4">
      <c r="A57" s="37"/>
    </row>
    <row r="58" spans="1:1" ht="23.4">
      <c r="A58" s="37"/>
    </row>
    <row r="62" spans="1:1">
      <c r="A62"/>
    </row>
    <row r="66" spans="1:11">
      <c r="A66"/>
    </row>
    <row r="72" spans="1:11" ht="23.55" customHeight="1">
      <c r="A72" s="28"/>
      <c r="B72" s="28"/>
      <c r="C72" s="28"/>
      <c r="D72" s="28"/>
      <c r="E72" s="28"/>
      <c r="F72" s="28"/>
      <c r="G72" s="28"/>
      <c r="H72" s="28"/>
      <c r="I72" s="28"/>
      <c r="J72" s="28"/>
      <c r="K72" s="28"/>
    </row>
    <row r="73" spans="1:11" ht="14.55" customHeight="1">
      <c r="A73" s="28"/>
      <c r="B73" s="28"/>
      <c r="C73" s="28"/>
      <c r="D73" s="28"/>
      <c r="E73" s="28"/>
      <c r="F73" s="28"/>
      <c r="G73" s="28"/>
      <c r="H73" s="28"/>
      <c r="I73" s="28"/>
      <c r="J73" s="28"/>
      <c r="K73" s="28"/>
    </row>
    <row r="74" spans="1:11" ht="14.55" customHeight="1">
      <c r="A74" s="28"/>
      <c r="B74" s="28"/>
      <c r="C74" s="28"/>
      <c r="D74" s="28"/>
      <c r="E74" s="28"/>
      <c r="F74" s="28"/>
      <c r="G74" s="28"/>
      <c r="H74" s="28"/>
      <c r="I74" s="28"/>
      <c r="J74" s="28"/>
      <c r="K74" s="28"/>
    </row>
    <row r="75" spans="1:11" ht="14.55" customHeight="1">
      <c r="A75" s="28"/>
      <c r="B75" s="28"/>
      <c r="C75" s="28"/>
      <c r="D75" s="28"/>
      <c r="E75" s="28"/>
      <c r="F75" s="28"/>
      <c r="G75" s="28"/>
      <c r="H75" s="28"/>
      <c r="I75" s="28"/>
      <c r="J75" s="28"/>
      <c r="K75" s="28"/>
    </row>
    <row r="76" spans="1:11" ht="14.55" customHeight="1">
      <c r="A76" s="28"/>
      <c r="B76" s="28"/>
      <c r="C76" s="28"/>
      <c r="D76" s="28"/>
      <c r="E76" s="28"/>
      <c r="F76" s="28"/>
      <c r="G76" s="28"/>
      <c r="H76" s="28"/>
      <c r="I76" s="28"/>
      <c r="J76" s="28"/>
      <c r="K76" s="28"/>
    </row>
    <row r="77" spans="1:11" ht="23.4">
      <c r="B77" s="28"/>
      <c r="C77" s="28"/>
      <c r="D77" s="28"/>
      <c r="E77" s="28"/>
      <c r="F77" s="28"/>
      <c r="G77" s="28"/>
      <c r="H77" s="28"/>
      <c r="I77" s="28"/>
      <c r="J77" s="28"/>
      <c r="K77" s="28"/>
    </row>
    <row r="78" spans="1:11" ht="16.8" customHeight="1">
      <c r="B78" s="28"/>
      <c r="C78" s="28"/>
      <c r="D78" s="28"/>
      <c r="E78" s="28"/>
      <c r="F78" s="28"/>
      <c r="G78" s="28"/>
      <c r="H78" s="28"/>
      <c r="I78" s="28"/>
      <c r="J78" s="28"/>
      <c r="K78" s="28"/>
    </row>
    <row r="79" spans="1:11" ht="48" customHeight="1">
      <c r="A79" s="138" t="s">
        <v>175</v>
      </c>
      <c r="B79" s="138"/>
      <c r="C79" s="138"/>
      <c r="D79" s="138"/>
      <c r="E79" s="138"/>
      <c r="F79" s="138"/>
      <c r="G79" s="138"/>
      <c r="H79" s="138"/>
      <c r="I79" s="138"/>
      <c r="J79" s="138"/>
      <c r="K79" s="138"/>
    </row>
    <row r="80" spans="1:11" ht="23.4">
      <c r="A80" s="37"/>
      <c r="B80" s="28"/>
      <c r="C80" s="28"/>
      <c r="D80" s="28"/>
      <c r="E80" s="28"/>
      <c r="F80" s="28"/>
      <c r="G80" s="28"/>
      <c r="H80" s="28"/>
      <c r="I80" s="28"/>
      <c r="J80" s="28"/>
      <c r="K80" s="28"/>
    </row>
    <row r="81" spans="1:11" ht="14.55" customHeight="1">
      <c r="B81" s="28"/>
      <c r="C81" s="28"/>
      <c r="D81" s="28"/>
      <c r="E81" s="28"/>
      <c r="F81" s="28"/>
      <c r="G81" s="28"/>
      <c r="H81" s="28"/>
      <c r="I81" s="28"/>
      <c r="J81" s="28"/>
      <c r="K81" s="28"/>
    </row>
    <row r="82" spans="1:11" ht="14.55" customHeight="1">
      <c r="B82" s="28"/>
      <c r="C82" s="28"/>
      <c r="D82" s="28"/>
      <c r="E82" s="28"/>
      <c r="F82" s="28"/>
      <c r="G82" s="28"/>
      <c r="H82" s="28"/>
      <c r="I82" s="28"/>
      <c r="J82" s="28"/>
      <c r="K82" s="28"/>
    </row>
    <row r="83" spans="1:11" ht="14.55" customHeight="1">
      <c r="B83" s="28"/>
      <c r="C83" s="28"/>
      <c r="D83" s="28"/>
      <c r="E83" s="28"/>
      <c r="F83" s="28"/>
      <c r="G83" s="28"/>
      <c r="H83" s="28"/>
      <c r="I83" s="28"/>
      <c r="J83" s="28"/>
      <c r="K83" s="28"/>
    </row>
    <row r="84" spans="1:11" ht="23.4">
      <c r="A84" s="37"/>
      <c r="B84" s="28"/>
      <c r="C84" s="28"/>
      <c r="D84" s="28"/>
      <c r="E84" s="28"/>
      <c r="F84" s="28"/>
      <c r="G84" s="28"/>
      <c r="H84" s="28"/>
      <c r="I84" s="28"/>
      <c r="J84" s="28"/>
      <c r="K84" s="28"/>
    </row>
    <row r="85" spans="1:11" ht="14.55" customHeight="1">
      <c r="A85" s="28"/>
      <c r="B85" s="28"/>
      <c r="C85" s="28"/>
      <c r="D85" s="28"/>
      <c r="E85" s="28"/>
      <c r="F85" s="28"/>
      <c r="G85" s="28"/>
      <c r="H85" s="28"/>
      <c r="I85" s="28"/>
      <c r="J85" s="28"/>
      <c r="K85" s="28"/>
    </row>
    <row r="86" spans="1:11" ht="14.55" customHeight="1">
      <c r="A86" s="28"/>
      <c r="B86" s="28"/>
      <c r="C86" s="28"/>
      <c r="D86" s="28"/>
      <c r="E86" s="28"/>
      <c r="F86" s="28"/>
      <c r="G86" s="28"/>
      <c r="H86" s="28"/>
      <c r="I86" s="28"/>
      <c r="J86" s="28"/>
      <c r="K86" s="28"/>
    </row>
    <row r="87" spans="1:11" ht="14.55" customHeight="1">
      <c r="B87" s="28"/>
      <c r="C87" s="28"/>
      <c r="D87" s="28"/>
      <c r="E87" s="28"/>
      <c r="F87" s="28"/>
      <c r="G87" s="28"/>
      <c r="H87" s="28"/>
      <c r="I87" s="28"/>
      <c r="J87" s="28"/>
      <c r="K87" s="28"/>
    </row>
    <row r="88" spans="1:11" ht="14.55" customHeight="1">
      <c r="A88" s="28"/>
      <c r="B88" s="28"/>
      <c r="C88" s="28"/>
      <c r="D88" s="28"/>
      <c r="E88" s="28"/>
      <c r="F88" s="28"/>
      <c r="G88" s="28"/>
      <c r="H88" s="28"/>
      <c r="I88" s="28"/>
      <c r="J88" s="28"/>
      <c r="K88" s="28"/>
    </row>
    <row r="89" spans="1:11" ht="23.4">
      <c r="A89" s="37"/>
      <c r="B89" s="28"/>
      <c r="C89" s="28"/>
      <c r="D89" s="28"/>
      <c r="E89" s="28"/>
      <c r="F89" s="28"/>
      <c r="G89" s="28"/>
      <c r="H89" s="28"/>
      <c r="I89" s="28"/>
      <c r="J89" s="28"/>
      <c r="K89" s="28"/>
    </row>
    <row r="90" spans="1:11" ht="14.55" customHeight="1">
      <c r="A90" s="28"/>
      <c r="B90" s="28"/>
      <c r="C90" s="28"/>
      <c r="D90" s="28"/>
      <c r="E90" s="28"/>
      <c r="F90" s="28"/>
      <c r="G90" s="28"/>
      <c r="H90" s="28"/>
      <c r="I90" s="28"/>
      <c r="J90" s="28"/>
      <c r="K90" s="28"/>
    </row>
    <row r="102" spans="1:11" ht="23.4">
      <c r="A102" s="37"/>
    </row>
    <row r="106" spans="1:11" ht="51" customHeight="1">
      <c r="A106" s="138" t="s">
        <v>176</v>
      </c>
      <c r="B106" s="138"/>
      <c r="C106" s="138"/>
      <c r="D106" s="138"/>
      <c r="E106" s="138"/>
      <c r="F106" s="138"/>
      <c r="G106" s="138"/>
      <c r="H106" s="138"/>
      <c r="I106" s="138"/>
      <c r="J106" s="138"/>
      <c r="K106" s="138"/>
    </row>
    <row r="107" spans="1:11" ht="23.4">
      <c r="A107" s="28"/>
    </row>
    <row r="109" spans="1:11" ht="23.4">
      <c r="A109" s="37"/>
    </row>
    <row r="110" spans="1:11" ht="23.4">
      <c r="A110" s="37"/>
    </row>
    <row r="112" spans="1:11" ht="23.4">
      <c r="A112" s="37"/>
    </row>
    <row r="118" spans="1:11" ht="43.2" customHeight="1">
      <c r="A118" s="138" t="s">
        <v>177</v>
      </c>
      <c r="B118" s="138"/>
      <c r="C118" s="138"/>
      <c r="D118" s="138"/>
      <c r="E118" s="138"/>
      <c r="F118" s="138"/>
      <c r="G118" s="138"/>
      <c r="H118" s="138"/>
      <c r="I118" s="138"/>
      <c r="J118" s="138"/>
      <c r="K118" s="138"/>
    </row>
    <row r="129" spans="1:11" ht="23.4">
      <c r="A129" s="116"/>
    </row>
    <row r="131" spans="1:11">
      <c r="K131" s="2" t="s">
        <v>171</v>
      </c>
    </row>
    <row r="139" spans="1:11" ht="23.4">
      <c r="A139" s="37"/>
    </row>
    <row r="146" spans="1:1" ht="23.4">
      <c r="A146" s="37"/>
    </row>
    <row r="150" spans="1:1" ht="23.4">
      <c r="A150" s="37"/>
    </row>
    <row r="171" spans="1:1" ht="23.4">
      <c r="A171" s="116"/>
    </row>
    <row r="191" spans="1:1" ht="23.4">
      <c r="A191" s="37"/>
    </row>
  </sheetData>
  <mergeCells count="3">
    <mergeCell ref="A79:K79"/>
    <mergeCell ref="A106:K106"/>
    <mergeCell ref="A118:K118"/>
  </mergeCells>
  <hyperlinks>
    <hyperlink ref="C1" location="topic_index!A1" display="Return to topics" xr:uid="{3CB79100-A039-471C-9CD5-2C912D1454F1}"/>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5B3B2-4E9C-4CA0-8F50-808672E1C306}">
  <sheetPr codeName="Sheet130">
    <tabColor theme="8" tint="0.79998168889431442"/>
  </sheetPr>
  <dimension ref="A1:G67"/>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topic_index!DG2</f>
        <v>45566</v>
      </c>
      <c r="D2" s="29" t="s">
        <v>48</v>
      </c>
    </row>
    <row r="3" spans="1:7" ht="18">
      <c r="A3" s="3"/>
      <c r="C3" s="30"/>
      <c r="D3" s="29"/>
    </row>
    <row r="4" spans="1:7" ht="18">
      <c r="A4" s="38" t="s">
        <v>33</v>
      </c>
      <c r="B4" s="39" t="s">
        <v>80</v>
      </c>
      <c r="C4" s="39"/>
      <c r="D4" s="39"/>
      <c r="E4" s="40"/>
      <c r="F4" s="41"/>
      <c r="G4" s="41"/>
    </row>
    <row r="5" spans="1:7" ht="18">
      <c r="A5" s="38" t="s">
        <v>40</v>
      </c>
      <c r="B5" s="39"/>
      <c r="C5" s="39"/>
      <c r="D5" s="41"/>
      <c r="E5" s="42" t="str">
        <f>TEXT(VLOOKUP(B4,topic_index!$B$6:$EY$120,_xlfn.XMATCH($C$2,topic_index!$B$2:$DY$2,0,1),FALSE),"#")&amp; "/" &amp;TEXT(VLOOKUP(B4,topic_index!$B$6:$EY$120,2,FALSE),"#")</f>
        <v>4/4</v>
      </c>
      <c r="F5" s="41"/>
      <c r="G5" s="41"/>
    </row>
    <row r="7" spans="1:7" ht="23.4">
      <c r="A7" s="37" t="s">
        <v>32</v>
      </c>
    </row>
    <row r="66" spans="1:1" ht="23.4">
      <c r="A66" s="37"/>
    </row>
    <row r="67" spans="1:1" ht="23.4">
      <c r="A67" s="28"/>
    </row>
  </sheetData>
  <hyperlinks>
    <hyperlink ref="C1" location="topic_index!A1" display="Return to topics" xr:uid="{11C3FEF9-29D0-46E6-A39F-3EDE7C812963}"/>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B2A16-A69A-4C63-AA5B-D54A5F3BF8F0}">
  <sheetPr codeName="Sheet131">
    <tabColor theme="8" tint="0.79998168889431442"/>
  </sheetPr>
  <dimension ref="A1:C2"/>
  <sheetViews>
    <sheetView topLeftCell="A22"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13CCBEAC-1E07-4E8B-B359-2A1AC9A574D8}"/>
  </hyperlinks>
  <pageMargins left="0.7" right="0.7" top="0.75" bottom="0.75" header="0.3" footer="0.3"/>
  <pageSetup orientation="portrait" horizontalDpi="90" verticalDpi="9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D081D-0E75-492E-AB0B-27A7E963B2D3}">
  <sheetPr codeName="Sheet132">
    <tabColor theme="9" tint="0.79998168889431442"/>
  </sheetPr>
  <dimension ref="A1:G76"/>
  <sheetViews>
    <sheetView zoomScaleNormal="100" workbookViewId="0">
      <pane ySplit="2" topLeftCell="A69"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topic_index!DF2</f>
        <v>45536</v>
      </c>
      <c r="D2" s="29" t="s">
        <v>48</v>
      </c>
    </row>
    <row r="3" spans="1:7" ht="18">
      <c r="A3" s="3"/>
      <c r="C3" s="30"/>
      <c r="D3" s="29"/>
    </row>
    <row r="4" spans="1:7" ht="18">
      <c r="A4" s="38" t="s">
        <v>33</v>
      </c>
      <c r="B4" s="39" t="s">
        <v>90</v>
      </c>
      <c r="C4" s="39"/>
      <c r="D4" s="39"/>
      <c r="E4" s="40"/>
      <c r="F4" s="41"/>
      <c r="G4" s="41"/>
    </row>
    <row r="5" spans="1:7" ht="18">
      <c r="A5" s="38" t="s">
        <v>40</v>
      </c>
      <c r="B5" s="39"/>
      <c r="C5" s="39"/>
      <c r="D5" s="41"/>
      <c r="E5" s="42" t="str">
        <f>TEXT(VLOOKUP(B4,topic_index!$B$6:$EY$120,_xlfn.XMATCH($C$2,topic_index!$B$2:$DY$2,0,1),FALSE),"#")&amp; "/" &amp;TEXT(VLOOKUP(B4,topic_index!$B$6:$EY$120,2,FALSE),"#")</f>
        <v>2/2</v>
      </c>
      <c r="F5" s="41"/>
      <c r="G5" s="41"/>
    </row>
    <row r="7" spans="1:7" ht="23.4">
      <c r="A7" s="37" t="s">
        <v>32</v>
      </c>
    </row>
    <row r="65" spans="1:7" ht="23.4">
      <c r="A65" s="37"/>
    </row>
    <row r="73" spans="1:7" ht="18">
      <c r="A73" s="38" t="s">
        <v>33</v>
      </c>
      <c r="B73" s="39" t="s">
        <v>62</v>
      </c>
      <c r="C73" s="39"/>
      <c r="D73" s="39"/>
      <c r="E73" s="40"/>
      <c r="F73" s="41"/>
      <c r="G73" s="41"/>
    </row>
    <row r="74" spans="1:7" ht="18">
      <c r="A74" s="38" t="s">
        <v>40</v>
      </c>
      <c r="B74" s="39"/>
      <c r="C74" s="39"/>
      <c r="D74" s="41"/>
      <c r="E74" s="42" t="str">
        <f>TEXT(VLOOKUP(B73,topic_index!$B$6:$EY$120,_xlfn.XMATCH($C$2,topic_index!$B$2:$DY$2,0,1),FALSE),"#")&amp; "/" &amp;TEXT(VLOOKUP(B73,topic_index!$B$6:$EY$120,2,FALSE),"#")</f>
        <v>6/6</v>
      </c>
      <c r="F74" s="41"/>
      <c r="G74" s="41"/>
    </row>
    <row r="76" spans="1:7" ht="23.4">
      <c r="A76" s="37" t="s">
        <v>32</v>
      </c>
    </row>
  </sheetData>
  <hyperlinks>
    <hyperlink ref="C1" location="topic_index!A1" display="Return to topics" xr:uid="{AE0DF928-2CB7-4906-98B3-49A576108291}"/>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5058-745A-48D8-A49F-CC07C69E2F45}">
  <sheetPr codeName="Sheet133">
    <tabColor theme="9" tint="0.79998168889431442"/>
  </sheetPr>
  <dimension ref="A1:C2"/>
  <sheetViews>
    <sheetView topLeftCell="A70"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0FEA71B4-0EEF-44ED-93DB-15C604999CAB}"/>
  </hyperlinks>
  <pageMargins left="0.7" right="0.7" top="0.75" bottom="0.75" header="0.3" footer="0.3"/>
  <pageSetup orientation="portrait" horizontalDpi="90" verticalDpi="9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16D5E-4646-4CA2-806F-F2EEC3D6C2DB}">
  <sheetPr codeName="Sheet134">
    <tabColor theme="7" tint="0.79998168889431442"/>
  </sheetPr>
  <dimension ref="A1:G67"/>
  <sheetViews>
    <sheetView zoomScaleNormal="100" workbookViewId="0">
      <pane ySplit="2" topLeftCell="A114" activePane="bottomLeft" state="frozen"/>
      <selection activeCell="A2" sqref="A2"/>
      <selection pane="bottomLeft"/>
    </sheetView>
  </sheetViews>
  <sheetFormatPr defaultColWidth="9.21875" defaultRowHeight="14.4"/>
  <cols>
    <col min="1" max="16384" width="9.21875" style="2"/>
  </cols>
  <sheetData>
    <row r="1" spans="1:7">
      <c r="A1" s="59"/>
      <c r="C1" s="1" t="s">
        <v>34</v>
      </c>
    </row>
    <row r="2" spans="1:7" ht="18">
      <c r="A2" s="3" t="s">
        <v>35</v>
      </c>
      <c r="C2" s="30">
        <f>topic_index!DE2</f>
        <v>45505</v>
      </c>
      <c r="D2" s="29" t="s">
        <v>48</v>
      </c>
    </row>
    <row r="3" spans="1:7" ht="18">
      <c r="A3" s="3"/>
      <c r="C3" s="30"/>
      <c r="D3" s="29"/>
    </row>
    <row r="4" spans="1:7" ht="18">
      <c r="A4" s="38" t="s">
        <v>33</v>
      </c>
      <c r="B4" s="39" t="s">
        <v>139</v>
      </c>
      <c r="C4" s="39"/>
      <c r="D4" s="39"/>
      <c r="E4" s="40"/>
      <c r="F4" s="41"/>
      <c r="G4" s="41"/>
    </row>
    <row r="5" spans="1:7" ht="18">
      <c r="A5" s="38" t="s">
        <v>40</v>
      </c>
      <c r="B5" s="39"/>
      <c r="C5" s="39"/>
      <c r="D5" s="41"/>
      <c r="E5" s="42" t="str">
        <f>TEXT(VLOOKUP(B4,topic_index!$B$6:$EY$120,_xlfn.XMATCH($C$2,topic_index!$B$2:$DY$2,0,1),FALSE),"#")&amp; "/" &amp;TEXT(VLOOKUP(B4,topic_index!$B$6:$EY$120,2,FALSE),"#")</f>
        <v>1/1</v>
      </c>
      <c r="F5" s="41"/>
      <c r="G5" s="41"/>
    </row>
    <row r="7" spans="1:7" ht="23.4">
      <c r="A7" s="37" t="s">
        <v>32</v>
      </c>
    </row>
    <row r="66" spans="1:1" ht="23.4">
      <c r="A66" s="37"/>
    </row>
    <row r="67" spans="1:1" ht="23.4">
      <c r="A67" s="37" t="s">
        <v>32</v>
      </c>
    </row>
  </sheetData>
  <hyperlinks>
    <hyperlink ref="C1" location="topic_index!A1" display="Return to topics" xr:uid="{DFFA8AF3-6E4F-4B57-BA61-A944D3D7914B}"/>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0D50C-CA55-4152-953C-784C06AAF2DF}">
  <sheetPr codeName="Sheet135">
    <tabColor theme="8" tint="0.79998168889431442"/>
  </sheetPr>
  <dimension ref="A1:G67"/>
  <sheetViews>
    <sheetView zoomScaleNormal="100" workbookViewId="0">
      <pane ySplit="2" topLeftCell="A9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topic_index!DD2</f>
        <v>45474</v>
      </c>
      <c r="D2" s="29" t="s">
        <v>48</v>
      </c>
    </row>
    <row r="3" spans="1:7" ht="18">
      <c r="A3" s="3"/>
      <c r="C3" s="30"/>
      <c r="D3" s="29"/>
    </row>
    <row r="4" spans="1:7" ht="18">
      <c r="A4" s="38" t="s">
        <v>33</v>
      </c>
      <c r="B4" s="39" t="s">
        <v>80</v>
      </c>
      <c r="C4" s="39"/>
      <c r="D4" s="39"/>
      <c r="E4" s="40"/>
      <c r="F4" s="41"/>
      <c r="G4" s="41"/>
    </row>
    <row r="5" spans="1:7" ht="18">
      <c r="A5" s="38" t="s">
        <v>40</v>
      </c>
      <c r="B5" s="39"/>
      <c r="C5" s="39"/>
      <c r="D5" s="41"/>
      <c r="E5" s="42" t="str">
        <f>TEXT(VLOOKUP(B4,topic_index!$B$6:$EY$120,_xlfn.XMATCH($C$2,topic_index!$B$2:$DY$2,0,1),FALSE),"#")&amp; "/" &amp;TEXT(VLOOKUP(B4,topic_index!$B$6:$EY$120,2,FALSE),"#")</f>
        <v>3/4</v>
      </c>
      <c r="F5" s="41"/>
      <c r="G5" s="41"/>
    </row>
    <row r="7" spans="1:7" ht="23.4">
      <c r="A7" s="37" t="s">
        <v>32</v>
      </c>
    </row>
    <row r="66" spans="1:1" ht="23.4">
      <c r="A66" s="37"/>
    </row>
    <row r="67" spans="1:1" ht="23.4">
      <c r="A67" s="37" t="s">
        <v>32</v>
      </c>
    </row>
  </sheetData>
  <hyperlinks>
    <hyperlink ref="C1" location="topic_index!A1" display="Return to topics" xr:uid="{660D5D7F-5B02-4C47-B93F-65521C4C181E}"/>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66DB-1388-4E4C-892D-8B7C9D3FA976}">
  <sheetPr codeName="Sheet136">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B9C4145F-CA03-4775-813C-AD4F5ED18EEB}"/>
  </hyperlinks>
  <pageMargins left="0.7" right="0.7" top="0.75" bottom="0.75" header="0.3" footer="0.3"/>
  <pageSetup orientation="portrait" horizontalDpi="90" verticalDpi="9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32268-5EF4-4035-9F51-26BB7E61357B}">
  <sheetPr codeName="Sheet137">
    <tabColor theme="9" tint="0.79998168889431442"/>
  </sheetPr>
  <dimension ref="A1:G65"/>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topic_index!DC2</f>
        <v>45444</v>
      </c>
      <c r="D2" s="29" t="s">
        <v>48</v>
      </c>
    </row>
    <row r="3" spans="1:7" ht="18">
      <c r="A3" s="3"/>
      <c r="C3" s="30"/>
      <c r="D3" s="29"/>
    </row>
    <row r="4" spans="1:7" ht="18">
      <c r="A4" s="38" t="s">
        <v>33</v>
      </c>
      <c r="B4" s="39" t="s">
        <v>138</v>
      </c>
      <c r="C4" s="39"/>
      <c r="D4" s="39"/>
      <c r="E4" s="40"/>
      <c r="F4" s="41"/>
      <c r="G4" s="41"/>
    </row>
    <row r="5" spans="1:7" ht="18">
      <c r="A5" s="38" t="s">
        <v>40</v>
      </c>
      <c r="B5" s="39"/>
      <c r="C5" s="39"/>
      <c r="D5" s="41"/>
      <c r="E5" s="42" t="str">
        <f>TEXT(VLOOKUP(B4,topic_index!$B$6:$EY$120,_xlfn.XMATCH($C$2,topic_index!$B$2:$DY$2,0,1),FALSE),"#")&amp; "/" &amp;TEXT(VLOOKUP(B4,topic_index!$B$6:$EY$120,2,FALSE),"#")</f>
        <v>1/1</v>
      </c>
      <c r="F5" s="41"/>
      <c r="G5" s="41"/>
    </row>
    <row r="7" spans="1:7" ht="23.4">
      <c r="A7" s="37" t="s">
        <v>32</v>
      </c>
    </row>
    <row r="65" spans="1:1" ht="23.4">
      <c r="A65" s="37"/>
    </row>
  </sheetData>
  <hyperlinks>
    <hyperlink ref="C1" location="topic_index!A1" display="Return to topics" xr:uid="{D3B650E2-6E8A-42BF-B3C0-FF7FFF184864}"/>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383A-4A5D-451B-AB4B-FCA5F60D37E4}">
  <sheetPr codeName="Sheet138">
    <tabColor theme="9"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C06733A7-D315-4DB0-B48C-9F2F308FCDA0}"/>
  </hyperlinks>
  <pageMargins left="0.7" right="0.7" top="0.75" bottom="0.75" header="0.3" footer="0.3"/>
  <pageSetup orientation="portrait" horizontalDpi="90" verticalDpi="9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49C4B-3BEA-41B0-9068-3B0975B408CD}">
  <sheetPr codeName="Sheet139">
    <tabColor theme="7" tint="0.79998168889431442"/>
  </sheetPr>
  <dimension ref="A1:H76"/>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topic_index!DB2</f>
        <v>45413</v>
      </c>
      <c r="D2" s="29" t="s">
        <v>48</v>
      </c>
    </row>
    <row r="3" spans="1:7" ht="18">
      <c r="A3" s="3"/>
      <c r="C3" s="30"/>
      <c r="D3" s="29"/>
    </row>
    <row r="4" spans="1:7" ht="18">
      <c r="A4" s="38" t="s">
        <v>33</v>
      </c>
      <c r="B4" s="39" t="s">
        <v>122</v>
      </c>
      <c r="C4" s="39"/>
      <c r="D4" s="39"/>
      <c r="E4" s="40"/>
      <c r="F4" s="41"/>
      <c r="G4" s="41"/>
    </row>
    <row r="5" spans="1:7" ht="18">
      <c r="A5" s="38" t="s">
        <v>40</v>
      </c>
      <c r="B5" s="39"/>
      <c r="C5" s="39"/>
      <c r="D5" s="41"/>
      <c r="E5" s="42" t="str">
        <f>TEXT(VLOOKUP(B4,topic_index!$B$6:$EY$120,_xlfn.XMATCH($C$2,topic_index!$B$2:$DY$2,0,1),FALSE),"#")&amp; "/" &amp;TEXT(VLOOKUP(B4,topic_index!$B$6:$EY$120,2,FALSE),"#")</f>
        <v>6/7</v>
      </c>
      <c r="F5" s="41"/>
      <c r="G5" s="41"/>
    </row>
    <row r="7" spans="1:7" ht="23.4">
      <c r="A7" s="37" t="s">
        <v>32</v>
      </c>
    </row>
    <row r="28" spans="1:8" ht="18">
      <c r="A28" s="38" t="s">
        <v>33</v>
      </c>
      <c r="B28" s="39" t="s">
        <v>129</v>
      </c>
      <c r="C28" s="39"/>
      <c r="D28" s="39"/>
      <c r="E28" s="40"/>
      <c r="F28" s="41"/>
      <c r="G28" s="41"/>
      <c r="H28" s="41"/>
    </row>
    <row r="29" spans="1:8" ht="18">
      <c r="A29" s="38" t="s">
        <v>40</v>
      </c>
      <c r="B29" s="39"/>
      <c r="C29" s="39"/>
      <c r="D29" s="41"/>
      <c r="E29" s="42" t="str">
        <f>TEXT(VLOOKUP(B28,topic_index!$B$6:$EY$120,_xlfn.XMATCH($C$2,topic_index!$B$2:$DY$2,0,1),FALSE),"#")&amp; "/" &amp;TEXT(VLOOKUP(B28,topic_index!$B$6:$EY$120,2,FALSE),"#")</f>
        <v>2/2</v>
      </c>
      <c r="F29" s="41"/>
      <c r="G29" s="41"/>
      <c r="H29" s="41"/>
    </row>
    <row r="30" spans="1:8" ht="23.4">
      <c r="A30" s="37" t="s">
        <v>32</v>
      </c>
    </row>
    <row r="76" spans="1:1" ht="23.4">
      <c r="A76" s="37"/>
    </row>
  </sheetData>
  <hyperlinks>
    <hyperlink ref="C1" location="topic_index!A1" display="Return to topics" xr:uid="{7564325B-9225-4AD1-9A8B-392A1E7C9AB8}"/>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72E3-C233-4506-81A8-8855B95F5DB7}">
  <sheetPr>
    <tabColor theme="9" tint="0.79998168889431442"/>
  </sheetPr>
  <dimension ref="A1:O27"/>
  <sheetViews>
    <sheetView workbookViewId="0"/>
  </sheetViews>
  <sheetFormatPr defaultColWidth="9.21875" defaultRowHeight="14.4"/>
  <cols>
    <col min="1" max="16384" width="9.21875" style="2"/>
  </cols>
  <sheetData>
    <row r="1" spans="1:15">
      <c r="A1" s="59"/>
      <c r="C1" s="1" t="s">
        <v>34</v>
      </c>
    </row>
    <row r="2" spans="1:15">
      <c r="A2" s="115"/>
      <c r="B2" s="115"/>
      <c r="C2" s="115"/>
      <c r="D2" s="115"/>
      <c r="E2" s="115"/>
      <c r="F2" s="115"/>
      <c r="G2" s="115"/>
      <c r="H2" s="115"/>
      <c r="I2" s="115"/>
      <c r="J2" s="115"/>
      <c r="K2" s="115"/>
      <c r="L2" s="115"/>
      <c r="M2" s="115"/>
      <c r="N2" s="115"/>
      <c r="O2" s="115"/>
    </row>
    <row r="3" spans="1:15">
      <c r="A3" s="115"/>
      <c r="B3" s="115"/>
      <c r="C3" s="115"/>
      <c r="D3" s="115"/>
      <c r="E3" s="115"/>
      <c r="F3" s="115"/>
      <c r="G3" s="115"/>
      <c r="H3" s="115"/>
      <c r="I3" s="115"/>
      <c r="J3" s="115"/>
      <c r="K3" s="115"/>
      <c r="L3" s="115"/>
      <c r="M3" s="115"/>
      <c r="N3" s="115"/>
      <c r="O3" s="115"/>
    </row>
    <row r="4" spans="1:15">
      <c r="A4" s="115"/>
      <c r="B4" s="115"/>
      <c r="C4" s="115"/>
      <c r="D4" s="115"/>
      <c r="E4" s="115"/>
      <c r="F4" s="115"/>
      <c r="G4" s="115"/>
      <c r="H4" s="115"/>
      <c r="I4" s="115"/>
      <c r="J4" s="115"/>
      <c r="K4" s="115"/>
      <c r="L4" s="115"/>
      <c r="M4" s="115"/>
      <c r="N4" s="115"/>
      <c r="O4" s="115"/>
    </row>
    <row r="5" spans="1:15">
      <c r="A5" s="115"/>
      <c r="B5" s="115"/>
      <c r="C5" s="115"/>
      <c r="D5" s="115"/>
      <c r="E5" s="115"/>
      <c r="F5" s="115"/>
      <c r="G5" s="115"/>
      <c r="H5" s="115"/>
      <c r="I5" s="115"/>
      <c r="J5" s="115"/>
      <c r="K5" s="115"/>
      <c r="L5" s="115"/>
      <c r="M5" s="115"/>
      <c r="N5" s="115"/>
      <c r="O5" s="115"/>
    </row>
    <row r="6" spans="1:15">
      <c r="A6" s="115"/>
      <c r="B6" s="115"/>
      <c r="C6" s="115"/>
      <c r="D6" s="115"/>
      <c r="E6" s="115"/>
      <c r="F6" s="115"/>
      <c r="G6" s="115"/>
      <c r="H6" s="115"/>
      <c r="I6" s="115"/>
      <c r="J6" s="115"/>
      <c r="K6" s="115"/>
      <c r="L6" s="115"/>
      <c r="M6" s="115"/>
      <c r="N6" s="115"/>
      <c r="O6" s="115"/>
    </row>
    <row r="7" spans="1:15">
      <c r="A7" s="115"/>
      <c r="B7" s="115"/>
      <c r="C7" s="115"/>
      <c r="D7" s="115"/>
      <c r="E7" s="115"/>
      <c r="F7" s="115"/>
      <c r="G7" s="115"/>
      <c r="H7" s="115"/>
      <c r="I7" s="115"/>
      <c r="J7" s="115"/>
      <c r="K7" s="115"/>
      <c r="L7" s="115"/>
      <c r="M7" s="115"/>
      <c r="N7" s="115"/>
      <c r="O7" s="115"/>
    </row>
    <row r="8" spans="1:15">
      <c r="A8" s="115"/>
      <c r="B8" s="115"/>
      <c r="C8" s="115"/>
      <c r="D8" s="115"/>
      <c r="E8" s="115"/>
      <c r="F8" s="115"/>
      <c r="G8" s="115"/>
      <c r="H8" s="115"/>
      <c r="I8" s="115"/>
      <c r="J8" s="115"/>
      <c r="K8" s="115"/>
      <c r="L8" s="115"/>
      <c r="M8" s="115"/>
      <c r="N8" s="115"/>
      <c r="O8" s="115"/>
    </row>
    <row r="9" spans="1:15">
      <c r="A9" s="115"/>
      <c r="B9" s="115"/>
      <c r="C9" s="115"/>
      <c r="D9" s="115"/>
      <c r="E9" s="115"/>
      <c r="F9" s="115"/>
      <c r="G9" s="115"/>
      <c r="H9" s="115"/>
      <c r="I9" s="115"/>
      <c r="J9" s="115"/>
      <c r="K9" s="115"/>
      <c r="L9" s="115"/>
      <c r="M9" s="115"/>
      <c r="N9" s="115"/>
      <c r="O9" s="115"/>
    </row>
    <row r="10" spans="1:15">
      <c r="A10" s="115"/>
      <c r="B10" s="115"/>
      <c r="C10" s="115"/>
      <c r="D10" s="115"/>
      <c r="E10" s="115"/>
      <c r="F10" s="115"/>
      <c r="G10" s="115"/>
      <c r="H10" s="115"/>
      <c r="I10" s="115"/>
      <c r="J10" s="115"/>
      <c r="K10" s="115"/>
      <c r="L10" s="115"/>
      <c r="M10" s="115"/>
      <c r="N10" s="115"/>
      <c r="O10" s="115"/>
    </row>
    <row r="11" spans="1:15">
      <c r="A11" s="115"/>
      <c r="B11" s="115"/>
      <c r="C11" s="115"/>
      <c r="D11" s="115"/>
      <c r="E11" s="115"/>
      <c r="F11" s="115"/>
      <c r="G11" s="115"/>
      <c r="H11" s="115"/>
      <c r="I11" s="115"/>
      <c r="J11" s="115"/>
      <c r="K11" s="115"/>
      <c r="L11" s="115"/>
      <c r="M11" s="115"/>
      <c r="N11" s="115"/>
      <c r="O11" s="115"/>
    </row>
    <row r="12" spans="1:15">
      <c r="A12" s="115"/>
      <c r="B12" s="115"/>
      <c r="C12" s="115"/>
      <c r="D12" s="115"/>
      <c r="E12" s="115"/>
      <c r="F12" s="115"/>
      <c r="G12" s="115"/>
      <c r="H12" s="115"/>
      <c r="I12" s="115"/>
      <c r="J12" s="115"/>
      <c r="K12" s="115"/>
      <c r="L12" s="115"/>
      <c r="M12" s="115"/>
      <c r="N12" s="115"/>
      <c r="O12" s="115"/>
    </row>
    <row r="13" spans="1:15">
      <c r="A13" s="115"/>
      <c r="B13" s="115"/>
      <c r="C13" s="115"/>
      <c r="D13" s="115"/>
      <c r="E13" s="115"/>
      <c r="F13" s="115"/>
      <c r="G13" s="115"/>
      <c r="H13" s="115"/>
      <c r="I13" s="115"/>
      <c r="J13" s="115"/>
      <c r="K13" s="115"/>
      <c r="L13" s="115"/>
      <c r="M13" s="115"/>
      <c r="N13" s="115"/>
      <c r="O13" s="115"/>
    </row>
    <row r="14" spans="1:15">
      <c r="A14" s="115"/>
      <c r="B14" s="115"/>
      <c r="C14" s="115"/>
      <c r="D14" s="115"/>
      <c r="E14" s="115"/>
      <c r="F14" s="115"/>
      <c r="G14" s="115"/>
      <c r="H14" s="115"/>
      <c r="I14" s="115"/>
      <c r="J14" s="115"/>
      <c r="K14" s="115"/>
      <c r="L14" s="115"/>
      <c r="M14" s="115"/>
      <c r="N14" s="115"/>
      <c r="O14" s="115"/>
    </row>
    <row r="15" spans="1:15">
      <c r="A15" s="115"/>
      <c r="B15" s="115"/>
      <c r="C15" s="115"/>
      <c r="D15" s="115"/>
      <c r="E15" s="115"/>
      <c r="F15" s="115"/>
      <c r="G15" s="115"/>
      <c r="H15" s="115"/>
      <c r="I15" s="115"/>
      <c r="J15" s="115"/>
      <c r="K15" s="115"/>
      <c r="L15" s="115"/>
      <c r="M15" s="115"/>
      <c r="N15" s="115"/>
      <c r="O15" s="115"/>
    </row>
    <row r="16" spans="1:15">
      <c r="A16" s="115"/>
      <c r="B16" s="115"/>
      <c r="C16" s="115"/>
      <c r="D16" s="115"/>
      <c r="E16" s="115"/>
      <c r="F16" s="115"/>
      <c r="G16" s="115"/>
      <c r="H16" s="115"/>
      <c r="I16" s="115"/>
      <c r="J16" s="115"/>
      <c r="K16" s="115"/>
      <c r="L16" s="115"/>
      <c r="M16" s="115"/>
      <c r="N16" s="115"/>
      <c r="O16" s="115"/>
    </row>
    <row r="17" spans="1:15">
      <c r="A17" s="115"/>
      <c r="B17" s="115"/>
      <c r="C17" s="115"/>
      <c r="D17" s="115"/>
      <c r="E17" s="115"/>
      <c r="F17" s="115"/>
      <c r="G17" s="115"/>
      <c r="H17" s="115"/>
      <c r="I17" s="115"/>
      <c r="J17" s="115"/>
      <c r="K17" s="115"/>
      <c r="L17" s="115"/>
      <c r="M17" s="115"/>
      <c r="N17" s="115"/>
      <c r="O17" s="115"/>
    </row>
    <row r="18" spans="1:15">
      <c r="A18" s="115"/>
      <c r="B18" s="115"/>
      <c r="C18" s="115"/>
      <c r="D18" s="115"/>
      <c r="E18" s="115"/>
      <c r="F18" s="115"/>
      <c r="G18" s="115"/>
      <c r="H18" s="115"/>
      <c r="I18" s="115"/>
      <c r="J18" s="115"/>
      <c r="K18" s="115"/>
      <c r="L18" s="115"/>
      <c r="M18" s="115"/>
      <c r="N18" s="115"/>
      <c r="O18" s="115"/>
    </row>
    <row r="19" spans="1:15">
      <c r="A19" s="115"/>
      <c r="B19" s="115"/>
      <c r="C19" s="115"/>
      <c r="D19" s="115"/>
      <c r="E19" s="115"/>
      <c r="F19" s="115"/>
      <c r="G19" s="115"/>
      <c r="H19" s="115"/>
      <c r="I19" s="115"/>
      <c r="J19" s="115"/>
      <c r="K19" s="115"/>
      <c r="L19" s="115"/>
      <c r="M19" s="115"/>
      <c r="N19" s="115"/>
      <c r="O19" s="115"/>
    </row>
    <row r="20" spans="1:15">
      <c r="A20" s="115"/>
      <c r="B20" s="115"/>
      <c r="C20" s="115"/>
      <c r="D20" s="115"/>
      <c r="E20" s="115"/>
      <c r="F20" s="115"/>
      <c r="G20" s="115"/>
      <c r="H20" s="115"/>
      <c r="I20" s="115"/>
      <c r="J20" s="115"/>
      <c r="K20" s="115"/>
      <c r="L20" s="115"/>
      <c r="M20" s="115"/>
      <c r="N20" s="115"/>
      <c r="O20" s="115"/>
    </row>
    <row r="21" spans="1:15">
      <c r="A21" s="115"/>
      <c r="B21" s="115"/>
      <c r="C21" s="115"/>
      <c r="D21" s="115"/>
      <c r="E21" s="115"/>
      <c r="F21" s="115"/>
      <c r="G21" s="115"/>
      <c r="H21" s="115"/>
      <c r="I21" s="115"/>
      <c r="J21" s="115"/>
      <c r="K21" s="115"/>
      <c r="L21" s="115"/>
      <c r="M21" s="115"/>
      <c r="N21" s="115"/>
      <c r="O21" s="115"/>
    </row>
    <row r="22" spans="1:15">
      <c r="A22" s="115"/>
      <c r="B22" s="115"/>
      <c r="C22" s="115"/>
      <c r="D22" s="115"/>
      <c r="E22" s="115"/>
      <c r="F22" s="115"/>
      <c r="G22" s="115"/>
      <c r="H22" s="115"/>
      <c r="I22" s="115"/>
      <c r="J22" s="115"/>
      <c r="K22" s="115"/>
      <c r="L22" s="115"/>
      <c r="M22" s="115"/>
      <c r="N22" s="115"/>
      <c r="O22" s="115"/>
    </row>
    <row r="23" spans="1:15">
      <c r="A23" s="115"/>
      <c r="B23" s="115"/>
      <c r="C23" s="115"/>
      <c r="D23" s="115"/>
      <c r="E23" s="115"/>
      <c r="F23" s="115"/>
      <c r="G23" s="115"/>
      <c r="H23" s="115"/>
      <c r="I23" s="115"/>
      <c r="J23" s="115"/>
      <c r="K23" s="115"/>
      <c r="L23" s="115"/>
      <c r="M23" s="115"/>
      <c r="N23" s="115"/>
      <c r="O23" s="115"/>
    </row>
    <row r="24" spans="1:15">
      <c r="A24" s="115"/>
      <c r="B24" s="115"/>
      <c r="C24" s="115"/>
      <c r="D24" s="115"/>
      <c r="E24" s="115"/>
      <c r="F24" s="115"/>
      <c r="G24" s="115"/>
      <c r="H24" s="115"/>
      <c r="I24" s="115"/>
      <c r="J24" s="115"/>
      <c r="K24" s="115"/>
      <c r="L24" s="115"/>
      <c r="M24" s="115"/>
      <c r="N24" s="115"/>
      <c r="O24" s="115"/>
    </row>
    <row r="25" spans="1:15">
      <c r="A25" s="115"/>
      <c r="B25" s="115"/>
      <c r="C25" s="115"/>
      <c r="D25" s="115"/>
      <c r="E25" s="115"/>
      <c r="F25" s="115"/>
      <c r="G25" s="115"/>
      <c r="H25" s="115"/>
      <c r="I25" s="115"/>
      <c r="J25" s="115"/>
      <c r="K25" s="115"/>
      <c r="L25" s="115"/>
      <c r="M25" s="115"/>
      <c r="N25" s="115"/>
      <c r="O25" s="115"/>
    </row>
    <row r="26" spans="1:15">
      <c r="A26" s="115"/>
      <c r="B26" s="115"/>
      <c r="C26" s="115"/>
      <c r="D26" s="115"/>
      <c r="E26" s="115"/>
      <c r="F26" s="115"/>
      <c r="G26" s="115"/>
      <c r="H26" s="115"/>
      <c r="I26" s="115"/>
      <c r="J26" s="115"/>
      <c r="K26" s="115"/>
      <c r="L26" s="115"/>
      <c r="M26" s="115"/>
      <c r="N26" s="115"/>
      <c r="O26" s="115"/>
    </row>
    <row r="27" spans="1:15">
      <c r="A27" s="115"/>
      <c r="B27" s="115"/>
      <c r="C27" s="115"/>
      <c r="D27" s="115"/>
      <c r="E27" s="115"/>
      <c r="F27" s="115"/>
      <c r="G27" s="115"/>
      <c r="H27" s="115"/>
      <c r="I27" s="115"/>
      <c r="J27" s="115"/>
      <c r="K27" s="115"/>
      <c r="L27" s="115"/>
      <c r="M27" s="115"/>
      <c r="N27" s="115"/>
      <c r="O27" s="115"/>
    </row>
  </sheetData>
  <hyperlinks>
    <hyperlink ref="C1" location="topic_index!A1" display="Return to topics" xr:uid="{C624BD9D-12BB-4C02-8385-BB8F60DB59A9}"/>
  </hyperlinks>
  <pageMargins left="0.7" right="0.7" top="0.75" bottom="0.75" header="0.3" footer="0.3"/>
  <pageSetup orientation="portrait" horizontalDpi="90" verticalDpi="9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3167E-4B29-4D01-83E0-5394F0EB6CA1}">
  <sheetPr codeName="Sheet140">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D8EE3E28-74F3-434A-9EDC-70BD95E7BAA8}"/>
  </hyperlinks>
  <pageMargins left="0.7" right="0.7" top="0.75" bottom="0.75" header="0.3" footer="0.3"/>
  <pageSetup orientation="portrait" horizontalDpi="90" verticalDpi="9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99D3-6829-4F15-B098-48504D2B8984}">
  <sheetPr codeName="Sheet141">
    <tabColor theme="8" tint="0.79998168889431442"/>
  </sheetPr>
  <dimension ref="A1:H58"/>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8">
      <c r="A1" s="59"/>
      <c r="C1" s="1" t="s">
        <v>34</v>
      </c>
    </row>
    <row r="2" spans="1:8" ht="18">
      <c r="A2" s="3" t="s">
        <v>35</v>
      </c>
      <c r="C2" s="30">
        <f>topic_index!DA2</f>
        <v>45383</v>
      </c>
      <c r="D2" s="29" t="s">
        <v>48</v>
      </c>
    </row>
    <row r="3" spans="1:8" ht="18">
      <c r="A3" s="3"/>
      <c r="C3" s="30"/>
      <c r="D3" s="29"/>
    </row>
    <row r="4" spans="1:8" ht="18">
      <c r="A4" s="38" t="s">
        <v>33</v>
      </c>
      <c r="B4" s="39" t="s">
        <v>137</v>
      </c>
      <c r="C4" s="39"/>
      <c r="D4" s="39"/>
      <c r="E4" s="40"/>
      <c r="F4" s="41"/>
      <c r="G4" s="41"/>
      <c r="H4" s="41"/>
    </row>
    <row r="5" spans="1:8" ht="18">
      <c r="A5" s="38" t="s">
        <v>40</v>
      </c>
      <c r="B5" s="39"/>
      <c r="C5" s="39"/>
      <c r="D5" s="41"/>
      <c r="E5" s="42" t="str">
        <f>TEXT(VLOOKUP(B4,topic_index!$B$6:$EY$120,_xlfn.XMATCH($C$2,topic_index!$B$2:$DY$2,0,1),FALSE),"#")&amp; "/" &amp;TEXT(VLOOKUP(B4,topic_index!$B$6:$EY$120,2,FALSE),"#")</f>
        <v>1/1</v>
      </c>
      <c r="F5" s="41"/>
      <c r="G5" s="41"/>
      <c r="H5" s="41"/>
    </row>
    <row r="7" spans="1:8" ht="23.4">
      <c r="A7" s="37" t="s">
        <v>32</v>
      </c>
    </row>
    <row r="37" spans="1:1" ht="15" customHeight="1">
      <c r="A37" s="28"/>
    </row>
    <row r="38" spans="1:1" ht="15" customHeight="1">
      <c r="A38" s="28"/>
    </row>
    <row r="39" spans="1:1" ht="15" customHeight="1">
      <c r="A39" s="28"/>
    </row>
    <row r="40" spans="1:1" ht="15" customHeight="1">
      <c r="A40" s="28"/>
    </row>
    <row r="41" spans="1:1" ht="15" customHeight="1">
      <c r="A41" s="28"/>
    </row>
    <row r="42" spans="1:1" ht="15" customHeight="1">
      <c r="A42" s="28"/>
    </row>
    <row r="43" spans="1:1" ht="15" customHeight="1">
      <c r="A43" s="28"/>
    </row>
    <row r="44" spans="1:1" ht="15" customHeight="1">
      <c r="A44" s="28"/>
    </row>
    <row r="45" spans="1:1" ht="15" customHeight="1">
      <c r="A45" s="28"/>
    </row>
    <row r="46" spans="1:1" ht="15" customHeight="1">
      <c r="A46" s="28"/>
    </row>
    <row r="47" spans="1:1" ht="15" customHeight="1">
      <c r="A47" s="28"/>
    </row>
    <row r="48" spans="1:1" ht="15" customHeight="1">
      <c r="A48" s="28"/>
    </row>
    <row r="49" spans="1:1" ht="15" customHeight="1">
      <c r="A49" s="28"/>
    </row>
    <row r="50" spans="1:1" ht="15" customHeight="1">
      <c r="A50" s="28"/>
    </row>
    <row r="51" spans="1:1" ht="15" customHeight="1">
      <c r="A51" s="28"/>
    </row>
    <row r="52" spans="1:1" ht="15" customHeight="1">
      <c r="A52" s="28"/>
    </row>
    <row r="53" spans="1:1" ht="15" customHeight="1">
      <c r="A53" s="28"/>
    </row>
    <row r="54" spans="1:1" ht="15" customHeight="1">
      <c r="A54" s="28"/>
    </row>
    <row r="55" spans="1:1" ht="15" customHeight="1">
      <c r="A55" s="28"/>
    </row>
    <row r="56" spans="1:1" ht="15" customHeight="1">
      <c r="A56" s="28"/>
    </row>
    <row r="57" spans="1:1" ht="15" customHeight="1">
      <c r="A57" s="28"/>
    </row>
    <row r="58" spans="1:1" ht="15" customHeight="1">
      <c r="A58" s="28"/>
    </row>
  </sheetData>
  <hyperlinks>
    <hyperlink ref="C1" location="topic_index!A1" display="Return to topics" xr:uid="{9C7E0F9F-A157-4DBC-9FB5-1C7325F75C5F}"/>
  </hyperlinks>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B316-4757-439F-BEC3-F53201E996CD}">
  <sheetPr codeName="Sheet142">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EE49F4A6-E147-43B9-BBEE-F14C03F1D37A}"/>
  </hyperlinks>
  <pageMargins left="0.7" right="0.7" top="0.75" bottom="0.75" header="0.3" footer="0.3"/>
  <pageSetup orientation="portrait" horizontalDpi="90" verticalDpi="9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61C9C-5D45-4337-A30D-4CFF8DD43217}">
  <sheetPr codeName="Sheet143">
    <tabColor theme="9" tint="0.79998168889431442"/>
  </sheetPr>
  <dimension ref="A1:G50"/>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topic_index!CZ2</f>
        <v>45352</v>
      </c>
      <c r="D2" s="29" t="s">
        <v>48</v>
      </c>
    </row>
    <row r="3" spans="1:7" ht="18">
      <c r="A3" s="3"/>
      <c r="C3" s="30"/>
      <c r="D3" s="29"/>
    </row>
    <row r="4" spans="1:7" ht="18">
      <c r="A4" s="38" t="s">
        <v>33</v>
      </c>
      <c r="B4" s="39" t="s">
        <v>118</v>
      </c>
      <c r="C4" s="39"/>
      <c r="D4" s="39"/>
      <c r="E4" s="40"/>
      <c r="F4" s="41"/>
      <c r="G4" s="41"/>
    </row>
    <row r="5" spans="1:7" ht="18">
      <c r="A5" s="38" t="s">
        <v>40</v>
      </c>
      <c r="B5" s="39"/>
      <c r="C5" s="39"/>
      <c r="D5" s="41"/>
      <c r="E5" s="42" t="str">
        <f>TEXT(VLOOKUP(B4,topic_index!$B$6:$EY$120,_xlfn.XMATCH($C$2,topic_index!$B$2:$DY$2,0,1),FALSE),"#")&amp; "/" &amp;TEXT(VLOOKUP(B4,topic_index!$B$6:$EY$120,2,FALSE),"#")</f>
        <v>4/4</v>
      </c>
      <c r="F5" s="41"/>
      <c r="G5" s="41"/>
    </row>
    <row r="7" spans="1:7" ht="23.4">
      <c r="A7" s="37" t="s">
        <v>119</v>
      </c>
    </row>
    <row r="15" spans="1:7" ht="23.4">
      <c r="A15" s="28" t="s">
        <v>120</v>
      </c>
    </row>
    <row r="16" spans="1:7" ht="23.4">
      <c r="A16" s="28" t="s">
        <v>121</v>
      </c>
    </row>
    <row r="39" spans="1:7" ht="15" customHeight="1">
      <c r="A39" s="28"/>
    </row>
    <row r="40" spans="1:7" ht="15" customHeight="1">
      <c r="A40" s="28"/>
    </row>
    <row r="41" spans="1:7" ht="15" customHeight="1">
      <c r="A41" s="28"/>
    </row>
    <row r="42" spans="1:7" ht="15" customHeight="1">
      <c r="A42" s="28"/>
    </row>
    <row r="43" spans="1:7" ht="15" customHeight="1">
      <c r="A43" s="28"/>
    </row>
    <row r="44" spans="1:7" ht="15" customHeight="1">
      <c r="A44" s="28"/>
    </row>
    <row r="45" spans="1:7" ht="15" customHeight="1">
      <c r="A45" s="28"/>
    </row>
    <row r="46" spans="1:7" ht="15" customHeight="1">
      <c r="A46" s="28"/>
    </row>
    <row r="47" spans="1:7" ht="18">
      <c r="A47" s="38" t="s">
        <v>33</v>
      </c>
      <c r="B47" s="39" t="s">
        <v>99</v>
      </c>
      <c r="C47" s="39"/>
      <c r="D47" s="39"/>
      <c r="E47" s="40"/>
      <c r="F47" s="41"/>
      <c r="G47" s="41"/>
    </row>
    <row r="48" spans="1:7" ht="18">
      <c r="A48" s="38" t="s">
        <v>40</v>
      </c>
      <c r="B48" s="39"/>
      <c r="C48" s="39"/>
      <c r="D48" s="41"/>
      <c r="E48" s="42" t="str">
        <f>TEXT(VLOOKUP(B47,topic_index!$B$6:$EY$120,_xlfn.XMATCH($C$2,topic_index!$B$2:$DY$2,0,1),FALSE),"#")&amp; "/" &amp;TEXT(VLOOKUP(B47,topic_index!$B$6:$EY$120,2,FALSE),"#")</f>
        <v>11/11</v>
      </c>
      <c r="F48" s="41"/>
      <c r="G48" s="41"/>
    </row>
    <row r="50" spans="1:1" ht="23.4">
      <c r="A50" s="37" t="s">
        <v>32</v>
      </c>
    </row>
  </sheetData>
  <hyperlinks>
    <hyperlink ref="C1" location="topic_index!A1" display="Return to topics" xr:uid="{206EA489-CEF6-44AA-B155-BBC74BE5D039}"/>
  </hyperlink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C3588-F473-418A-B207-892038E77D33}">
  <sheetPr codeName="Sheet144">
    <tabColor theme="9"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143515AC-458B-4813-B5FE-E8699F3FF6CE}"/>
  </hyperlinks>
  <pageMargins left="0.7" right="0.7" top="0.75" bottom="0.75" header="0.3" footer="0.3"/>
  <pageSetup orientation="portrait" horizontalDpi="90" verticalDpi="9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FB3C5-4B5B-40B9-8E54-F50005C97DD1}">
  <sheetPr codeName="Sheet145">
    <tabColor theme="7" tint="0.79998168889431442"/>
  </sheetPr>
  <dimension ref="A1:G50"/>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topic_index!CY2</f>
        <v>45323</v>
      </c>
      <c r="D2" s="29" t="s">
        <v>48</v>
      </c>
    </row>
    <row r="3" spans="1:7" ht="18">
      <c r="A3" s="3"/>
      <c r="C3" s="30"/>
      <c r="D3" s="29"/>
    </row>
    <row r="4" spans="1:7" ht="18">
      <c r="A4" s="38" t="s">
        <v>33</v>
      </c>
      <c r="B4" s="39" t="s">
        <v>118</v>
      </c>
      <c r="C4" s="39"/>
      <c r="D4" s="39"/>
      <c r="E4" s="40"/>
      <c r="F4" s="41"/>
      <c r="G4" s="41"/>
    </row>
    <row r="5" spans="1:7" ht="18">
      <c r="A5" s="38" t="s">
        <v>40</v>
      </c>
      <c r="B5" s="39"/>
      <c r="C5" s="39"/>
      <c r="D5" s="41"/>
      <c r="E5" s="42" t="str">
        <f>TEXT(VLOOKUP(B4,topic_index!$B$6:$EY$120,_xlfn.XMATCH($C$2,topic_index!$B$2:$DY$2,0,1),FALSE),"#")&amp; "/" &amp;TEXT(VLOOKUP(B4,topic_index!$B$6:$EY$120,2,FALSE),"#")</f>
        <v>3/4</v>
      </c>
      <c r="F5" s="41"/>
      <c r="G5" s="41"/>
    </row>
    <row r="7" spans="1:7" ht="23.4">
      <c r="A7" s="37" t="s">
        <v>119</v>
      </c>
    </row>
    <row r="15" spans="1:7" ht="23.4">
      <c r="A15" s="28" t="s">
        <v>120</v>
      </c>
    </row>
    <row r="16" spans="1:7" ht="23.4">
      <c r="A16" s="28" t="s">
        <v>121</v>
      </c>
    </row>
    <row r="39" spans="1:7" ht="15" customHeight="1">
      <c r="A39" s="28"/>
    </row>
    <row r="40" spans="1:7" ht="15" customHeight="1">
      <c r="A40" s="28"/>
    </row>
    <row r="41" spans="1:7" ht="15" customHeight="1">
      <c r="A41" s="28"/>
    </row>
    <row r="42" spans="1:7" ht="15" customHeight="1">
      <c r="A42" s="28"/>
    </row>
    <row r="43" spans="1:7" ht="15" customHeight="1">
      <c r="A43" s="28"/>
    </row>
    <row r="44" spans="1:7" ht="15" customHeight="1">
      <c r="A44" s="28"/>
    </row>
    <row r="45" spans="1:7" ht="15" customHeight="1">
      <c r="A45" s="28"/>
    </row>
    <row r="46" spans="1:7" ht="15" customHeight="1">
      <c r="A46" s="28"/>
    </row>
    <row r="47" spans="1:7" ht="18">
      <c r="A47" s="38" t="s">
        <v>33</v>
      </c>
      <c r="B47" s="39" t="s">
        <v>99</v>
      </c>
      <c r="C47" s="39"/>
      <c r="D47" s="39"/>
      <c r="E47" s="40"/>
      <c r="F47" s="41"/>
      <c r="G47" s="41"/>
    </row>
    <row r="48" spans="1:7" ht="18">
      <c r="A48" s="38" t="s">
        <v>40</v>
      </c>
      <c r="B48" s="39"/>
      <c r="C48" s="39"/>
      <c r="D48" s="41"/>
      <c r="E48" s="42" t="str">
        <f>TEXT(VLOOKUP(B47,topic_index!$B$6:$EY$120,_xlfn.XMATCH($C$2,topic_index!$B$2:$DY$2,0,1),FALSE),"#")&amp; "/" &amp;TEXT(VLOOKUP(B47,topic_index!$B$6:$EY$120,2,FALSE),"#")</f>
        <v>10/11</v>
      </c>
      <c r="F48" s="41"/>
      <c r="G48" s="41"/>
    </row>
    <row r="50" spans="1:1" ht="23.4">
      <c r="A50" s="37" t="s">
        <v>32</v>
      </c>
    </row>
  </sheetData>
  <hyperlinks>
    <hyperlink ref="C1" location="topic_index!A1" display="Return to topics" xr:uid="{231D7E3C-1A88-4259-AEF3-987167A08FFF}"/>
  </hyperlinks>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1A81E-700C-4151-9E0B-FF97F76A5CA7}">
  <sheetPr codeName="Sheet146">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A92AAA54-D5FF-467E-90FF-B3019F3385D4}"/>
  </hyperlinks>
  <pageMargins left="0.7" right="0.7" top="0.75" bottom="0.75" header="0.3" footer="0.3"/>
  <pageSetup orientation="portrait" horizontalDpi="90" verticalDpi="9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BE198-2E66-41A8-89A3-DCF903B682E4}">
  <sheetPr codeName="Sheet147">
    <tabColor theme="8" tint="0.79998168889431442"/>
  </sheetPr>
  <dimension ref="A1:I7"/>
  <sheetViews>
    <sheetView zoomScaleNormal="100" workbookViewId="0">
      <pane ySplit="2" topLeftCell="A3" activePane="bottomLeft" state="frozen"/>
      <selection pane="bottomLeft" activeCell="A8" sqref="A8"/>
    </sheetView>
  </sheetViews>
  <sheetFormatPr defaultColWidth="9.21875" defaultRowHeight="14.4"/>
  <cols>
    <col min="1" max="16384" width="9.21875" style="2"/>
  </cols>
  <sheetData>
    <row r="1" spans="1:9">
      <c r="A1" s="59"/>
      <c r="C1" s="1" t="s">
        <v>34</v>
      </c>
    </row>
    <row r="2" spans="1:9" ht="18">
      <c r="A2" s="3" t="s">
        <v>35</v>
      </c>
      <c r="C2" s="30">
        <f>topic_index!CX2</f>
        <v>45292</v>
      </c>
      <c r="D2" s="29" t="s">
        <v>48</v>
      </c>
    </row>
    <row r="3" spans="1:9" ht="18">
      <c r="A3" s="3"/>
      <c r="C3" s="30"/>
      <c r="D3" s="29"/>
    </row>
    <row r="4" spans="1:9" ht="18">
      <c r="A4" s="38" t="s">
        <v>33</v>
      </c>
      <c r="B4" s="39" t="s">
        <v>136</v>
      </c>
      <c r="C4" s="39"/>
      <c r="D4" s="39"/>
      <c r="E4" s="40"/>
      <c r="F4" s="41"/>
      <c r="G4" s="41"/>
      <c r="H4" s="41"/>
      <c r="I4" s="41"/>
    </row>
    <row r="5" spans="1:9" ht="18">
      <c r="A5" s="38" t="s">
        <v>40</v>
      </c>
      <c r="B5" s="39"/>
      <c r="C5" s="39"/>
      <c r="D5" s="41"/>
      <c r="E5" s="42" t="str">
        <f>TEXT(VLOOKUP(B4,topic_index!$B$6:$EY$120,_xlfn.XMATCH($C$2,topic_index!$B$2:$DY$2,0,1),FALSE),"#")&amp; "/" &amp;TEXT(VLOOKUP(B4,topic_index!$B$6:$EY$120,2,FALSE),"#")</f>
        <v>1/2</v>
      </c>
      <c r="F5" s="41"/>
      <c r="G5" s="41"/>
      <c r="H5" s="41"/>
      <c r="I5" s="41"/>
    </row>
    <row r="7" spans="1:9" ht="23.4">
      <c r="A7" s="37" t="s">
        <v>32</v>
      </c>
    </row>
  </sheetData>
  <hyperlinks>
    <hyperlink ref="C1" location="topic_index!A1" display="Return to topics" xr:uid="{946B3893-FBCA-4244-B434-8CB01DF282CA}"/>
  </hyperlinks>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8ABA-1F12-48BA-BAEA-C5DB9BF71470}">
  <sheetPr codeName="Sheet148">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05FAB0A9-D778-47B8-9477-1295A289E481}"/>
  </hyperlinks>
  <pageMargins left="0.7" right="0.7" top="0.75" bottom="0.75" header="0.3" footer="0.3"/>
  <pageSetup orientation="portrait" horizontalDpi="90" verticalDpi="9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0323-C32F-43EE-9EEE-495BB24AD7D5}">
  <sheetPr codeName="Sheet149">
    <tabColor theme="9" tint="0.79998168889431442"/>
  </sheetPr>
  <dimension ref="A1:G66"/>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topic_index!CW2</f>
        <v>45261</v>
      </c>
      <c r="D2" s="29" t="s">
        <v>48</v>
      </c>
    </row>
    <row r="3" spans="1:7" ht="18">
      <c r="A3" s="3"/>
      <c r="C3" s="30"/>
      <c r="D3" s="29"/>
    </row>
    <row r="4" spans="1:7" ht="18">
      <c r="A4" s="38" t="s">
        <v>33</v>
      </c>
      <c r="B4" s="39" t="s">
        <v>63</v>
      </c>
      <c r="C4" s="39"/>
      <c r="D4" s="39"/>
      <c r="E4" s="40"/>
      <c r="F4" s="41"/>
      <c r="G4" s="41"/>
    </row>
    <row r="5" spans="1:7" ht="18">
      <c r="A5" s="38" t="s">
        <v>40</v>
      </c>
      <c r="B5" s="39"/>
      <c r="C5" s="39"/>
      <c r="D5" s="41"/>
      <c r="E5" s="42" t="str">
        <f>TEXT(VLOOKUP(B4,topic_index!$B$6:$EY$120,_xlfn.XMATCH($C$2,topic_index!$B$2:$DY$2,0,1),FALSE),"#")&amp; "/" &amp;TEXT(VLOOKUP(B4,topic_index!$B$6:$EY$120,2,FALSE),"#")</f>
        <v>7/7</v>
      </c>
      <c r="F5" s="41"/>
      <c r="G5" s="41"/>
    </row>
    <row r="7" spans="1:7" ht="23.4">
      <c r="A7" s="37" t="s">
        <v>32</v>
      </c>
    </row>
    <row r="64" spans="1:7" ht="18">
      <c r="A64" s="38" t="s">
        <v>33</v>
      </c>
      <c r="B64" s="39" t="s">
        <v>135</v>
      </c>
      <c r="C64" s="39"/>
      <c r="D64" s="39"/>
      <c r="E64" s="40"/>
      <c r="F64" s="41"/>
      <c r="G64" s="41"/>
    </row>
    <row r="65" spans="1:7" ht="18">
      <c r="A65" s="38" t="s">
        <v>40</v>
      </c>
      <c r="B65" s="39"/>
      <c r="C65" s="39"/>
      <c r="D65" s="41"/>
      <c r="E65" s="42" t="str">
        <f>TEXT(VLOOKUP(B64,topic_index!$B$6:$EY$120,_xlfn.XMATCH($C$2,topic_index!$B$2:$DY$2,0,1),FALSE),"#")&amp; "/" &amp;TEXT(VLOOKUP(B64,topic_index!$B$6:$EY$120,2,FALSE),"#")</f>
        <v>1/1</v>
      </c>
      <c r="F65" s="41"/>
      <c r="G65" s="41"/>
    </row>
    <row r="66" spans="1:7" ht="23.4">
      <c r="A66" s="37" t="s">
        <v>32</v>
      </c>
    </row>
  </sheetData>
  <hyperlinks>
    <hyperlink ref="C1" location="topic_index!A1" display="Return to topics" xr:uid="{C14404A6-5901-4800-A07E-FEE27F1BFE59}"/>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5761-ACE8-47DE-93FE-BCD898956D97}">
  <sheetPr>
    <tabColor theme="7" tint="0.79998168889431442"/>
  </sheetPr>
  <dimension ref="A1:P191"/>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topic_index!DT2</f>
        <v>45962</v>
      </c>
      <c r="D2" s="29" t="s">
        <v>48</v>
      </c>
    </row>
    <row r="3" spans="1:7" ht="18">
      <c r="A3" s="3"/>
      <c r="C3" s="30"/>
      <c r="D3" s="29"/>
    </row>
    <row r="4" spans="1:7" ht="18">
      <c r="A4" s="38" t="s">
        <v>33</v>
      </c>
      <c r="B4" s="39" t="str">
        <f>topic_index!B6</f>
        <v>AI adoption and effect on capex, employment, productivity</v>
      </c>
      <c r="C4" s="39"/>
      <c r="D4" s="39"/>
      <c r="E4" s="40"/>
      <c r="F4" s="41"/>
      <c r="G4" s="41"/>
    </row>
    <row r="5" spans="1:7" ht="18">
      <c r="A5" s="38" t="s">
        <v>33</v>
      </c>
      <c r="B5" s="39" t="str">
        <f>topic_index!B67</f>
        <v>pricing strategy</v>
      </c>
      <c r="C5" s="39"/>
      <c r="D5" s="39"/>
      <c r="E5" s="40"/>
      <c r="F5" s="41"/>
      <c r="G5" s="41"/>
    </row>
    <row r="6" spans="1:7" ht="18">
      <c r="A6" s="38" t="s">
        <v>40</v>
      </c>
      <c r="B6" s="39"/>
      <c r="C6" s="39"/>
      <c r="D6" s="41"/>
      <c r="E6" s="42" t="str">
        <f xml:space="preserve"> TEXT(VLOOKUP(B4,topic_index!$B$6:$EY$120,_xlfn.XMATCH($C$2,topic_index!$B$2:$DY$2,0,1),FALSE),"#")
&amp; "/"
&amp; TEXT(VLOOKUP(B4,topic_index!$B$6:$EY$120,2,FALSE),"#")
&amp; ", "
&amp; TEXT(VLOOKUP(B5,topic_index!$B$6:$EY$120,_xlfn.XMATCH($C$2,topic_index!$B$2:$DY$2,0,1),FALSE),"#")
&amp; "/"
&amp; TEXT(VLOOKUP(B5,topic_index!$B$6:$EY$120,2,FALSE),"#")</f>
        <v>1/1, 1/1</v>
      </c>
      <c r="F6" s="41"/>
      <c r="G6" s="41"/>
    </row>
    <row r="8" spans="1:7" ht="23.4">
      <c r="A8" s="37" t="s">
        <v>147</v>
      </c>
    </row>
    <row r="10" spans="1:7">
      <c r="A10"/>
    </row>
    <row r="18" spans="1:16">
      <c r="P18"/>
    </row>
    <row r="23" spans="1:16">
      <c r="A23"/>
    </row>
    <row r="24" spans="1:16">
      <c r="C24"/>
    </row>
    <row r="27" spans="1:16" ht="23.4">
      <c r="A27" s="116"/>
    </row>
    <row r="29" spans="1:16" ht="23.4">
      <c r="A29" s="37"/>
    </row>
    <row r="31" spans="1:16">
      <c r="L31"/>
    </row>
    <row r="32" spans="1:16">
      <c r="A32"/>
    </row>
    <row r="35" spans="1:16" ht="23.4">
      <c r="A35" s="37"/>
    </row>
    <row r="37" spans="1:16" ht="23.4">
      <c r="A37" s="37"/>
    </row>
    <row r="38" spans="1:16" ht="23.4">
      <c r="P38" s="28"/>
    </row>
    <row r="39" spans="1:16" ht="23.4">
      <c r="A39" s="37"/>
    </row>
    <row r="42" spans="1:16" ht="23.4">
      <c r="A42" s="37"/>
    </row>
    <row r="45" spans="1:16" ht="23.4">
      <c r="A45" s="37"/>
    </row>
    <row r="50" spans="1:1" ht="23.55" customHeight="1">
      <c r="A50" s="37"/>
    </row>
    <row r="57" spans="1:1" ht="23.4">
      <c r="A57" s="37"/>
    </row>
    <row r="58" spans="1:1" ht="23.4">
      <c r="A58" s="37"/>
    </row>
    <row r="62" spans="1:1">
      <c r="A62"/>
    </row>
    <row r="66" spans="1:11">
      <c r="A66"/>
    </row>
    <row r="72" spans="1:11" ht="23.55" customHeight="1">
      <c r="A72" s="28"/>
      <c r="B72" s="28"/>
      <c r="C72" s="28"/>
      <c r="D72" s="28"/>
      <c r="E72" s="28"/>
      <c r="F72" s="28"/>
      <c r="G72" s="28"/>
      <c r="H72" s="28"/>
      <c r="I72" s="28"/>
      <c r="J72" s="28"/>
      <c r="K72" s="28"/>
    </row>
    <row r="73" spans="1:11" ht="14.55" customHeight="1">
      <c r="A73" s="28"/>
      <c r="B73" s="28"/>
      <c r="C73" s="28"/>
      <c r="D73" s="28"/>
      <c r="E73" s="28"/>
      <c r="F73" s="28"/>
      <c r="G73" s="28"/>
      <c r="H73" s="28"/>
      <c r="I73" s="28"/>
      <c r="J73" s="28"/>
      <c r="K73" s="28"/>
    </row>
    <row r="74" spans="1:11" ht="14.55" customHeight="1">
      <c r="A74" s="28"/>
      <c r="B74" s="28"/>
      <c r="C74" s="28"/>
      <c r="D74" s="28"/>
      <c r="E74" s="28"/>
      <c r="F74" s="28"/>
      <c r="G74" s="28"/>
      <c r="H74" s="28"/>
      <c r="I74" s="28"/>
      <c r="J74" s="28"/>
      <c r="K74" s="28"/>
    </row>
    <row r="75" spans="1:11" ht="14.55" customHeight="1">
      <c r="A75" s="28"/>
      <c r="B75" s="28"/>
      <c r="C75" s="28"/>
      <c r="D75" s="28"/>
      <c r="E75" s="28"/>
      <c r="F75" s="28"/>
      <c r="G75" s="28"/>
      <c r="H75" s="28"/>
      <c r="I75" s="28"/>
      <c r="J75" s="28"/>
      <c r="K75" s="28"/>
    </row>
    <row r="76" spans="1:11" ht="14.55" customHeight="1">
      <c r="A76" s="28"/>
      <c r="B76" s="28"/>
      <c r="C76" s="28"/>
      <c r="D76" s="28"/>
      <c r="E76" s="28"/>
      <c r="F76" s="28"/>
      <c r="G76" s="28"/>
      <c r="H76" s="28"/>
      <c r="I76" s="28"/>
      <c r="J76" s="28"/>
      <c r="K76" s="28"/>
    </row>
    <row r="77" spans="1:11" ht="14.4" customHeight="1">
      <c r="B77" s="28"/>
      <c r="C77" s="28"/>
      <c r="D77" s="28"/>
      <c r="E77" s="28"/>
      <c r="F77" s="28"/>
      <c r="G77" s="28"/>
      <c r="H77" s="28"/>
      <c r="I77" s="28"/>
      <c r="J77" s="28"/>
      <c r="K77" s="28"/>
    </row>
    <row r="78" spans="1:11" ht="25.8" customHeight="1">
      <c r="A78" s="37" t="s">
        <v>170</v>
      </c>
      <c r="B78" s="28"/>
      <c r="C78" s="28"/>
      <c r="D78" s="28"/>
      <c r="E78" s="28"/>
      <c r="F78" s="28"/>
      <c r="G78" s="28"/>
      <c r="H78" s="28"/>
      <c r="I78" s="28"/>
      <c r="J78" s="28"/>
      <c r="K78" s="28"/>
    </row>
    <row r="79" spans="1:11" ht="14.55" customHeight="1">
      <c r="A79" s="28"/>
      <c r="B79" s="28"/>
      <c r="C79" s="28"/>
      <c r="D79" s="28"/>
      <c r="E79" s="28"/>
      <c r="F79" s="28"/>
      <c r="G79" s="28"/>
      <c r="H79" s="28"/>
      <c r="I79" s="28"/>
      <c r="J79" s="28"/>
      <c r="K79" s="28"/>
    </row>
    <row r="80" spans="1:11" ht="23.4">
      <c r="A80" s="37"/>
      <c r="B80" s="28"/>
      <c r="C80" s="28"/>
      <c r="D80" s="28"/>
      <c r="E80" s="28"/>
      <c r="F80" s="28"/>
      <c r="G80" s="28"/>
      <c r="H80" s="28"/>
      <c r="I80" s="28"/>
      <c r="J80" s="28"/>
      <c r="K80" s="28"/>
    </row>
    <row r="81" spans="1:11" ht="14.55" customHeight="1">
      <c r="B81" s="28"/>
      <c r="C81" s="28"/>
      <c r="D81" s="28"/>
      <c r="E81" s="28"/>
      <c r="F81" s="28"/>
      <c r="G81" s="28"/>
      <c r="H81" s="28"/>
      <c r="I81" s="28"/>
      <c r="J81" s="28"/>
      <c r="K81" s="28"/>
    </row>
    <row r="82" spans="1:11" ht="14.55" customHeight="1">
      <c r="B82" s="28"/>
      <c r="C82" s="28"/>
      <c r="D82" s="28"/>
      <c r="E82" s="28"/>
      <c r="F82" s="28"/>
      <c r="G82" s="28"/>
      <c r="H82" s="28"/>
      <c r="I82" s="28"/>
      <c r="J82" s="28"/>
      <c r="K82" s="28"/>
    </row>
    <row r="83" spans="1:11" ht="14.55" customHeight="1">
      <c r="B83" s="28"/>
      <c r="C83" s="28"/>
      <c r="D83" s="28"/>
      <c r="E83" s="28"/>
      <c r="F83" s="28"/>
      <c r="G83" s="28"/>
      <c r="H83" s="28"/>
      <c r="I83" s="28"/>
      <c r="J83" s="28"/>
      <c r="K83" s="28"/>
    </row>
    <row r="84" spans="1:11" ht="23.4">
      <c r="A84" s="37"/>
      <c r="B84" s="28"/>
      <c r="C84" s="28"/>
      <c r="D84" s="28"/>
      <c r="E84" s="28"/>
      <c r="F84" s="28"/>
      <c r="G84" s="28"/>
      <c r="H84" s="28"/>
      <c r="I84" s="28"/>
      <c r="J84" s="28"/>
      <c r="K84" s="28"/>
    </row>
    <row r="85" spans="1:11" ht="14.55" customHeight="1">
      <c r="A85" s="28"/>
      <c r="B85" s="28"/>
      <c r="C85" s="28"/>
      <c r="D85" s="28"/>
      <c r="E85" s="28"/>
      <c r="F85" s="28"/>
      <c r="G85" s="28"/>
      <c r="H85" s="28"/>
      <c r="I85" s="28"/>
      <c r="J85" s="28"/>
      <c r="K85" s="28"/>
    </row>
    <row r="86" spans="1:11" ht="14.55" customHeight="1">
      <c r="A86" s="28"/>
      <c r="B86" s="28"/>
      <c r="C86" s="28"/>
      <c r="D86" s="28"/>
      <c r="E86" s="28"/>
      <c r="F86" s="28"/>
      <c r="G86" s="28"/>
      <c r="H86" s="28"/>
      <c r="I86" s="28"/>
      <c r="J86" s="28"/>
      <c r="K86" s="28"/>
    </row>
    <row r="87" spans="1:11" ht="14.55" customHeight="1">
      <c r="B87" s="28"/>
      <c r="C87" s="28"/>
      <c r="D87" s="28"/>
      <c r="E87" s="28"/>
      <c r="F87" s="28"/>
      <c r="G87" s="28"/>
      <c r="H87" s="28"/>
      <c r="I87" s="28"/>
      <c r="J87" s="28"/>
      <c r="K87" s="28"/>
    </row>
    <row r="88" spans="1:11" ht="14.55" customHeight="1">
      <c r="A88" s="28"/>
      <c r="B88" s="28"/>
      <c r="C88" s="28"/>
      <c r="D88" s="28"/>
      <c r="E88" s="28"/>
      <c r="F88" s="28"/>
      <c r="G88" s="28"/>
      <c r="H88" s="28"/>
      <c r="I88" s="28"/>
      <c r="J88" s="28"/>
      <c r="K88" s="28"/>
    </row>
    <row r="89" spans="1:11" ht="23.4">
      <c r="A89" s="37"/>
      <c r="B89" s="28"/>
      <c r="C89" s="28"/>
      <c r="D89" s="28"/>
      <c r="E89" s="28"/>
      <c r="F89" s="28"/>
      <c r="G89" s="28"/>
      <c r="H89" s="28"/>
      <c r="I89" s="28"/>
      <c r="J89" s="28"/>
      <c r="K89" s="28"/>
    </row>
    <row r="90" spans="1:11" ht="14.55" customHeight="1">
      <c r="A90" s="28"/>
      <c r="B90" s="28"/>
      <c r="C90" s="28"/>
      <c r="D90" s="28"/>
      <c r="E90" s="28"/>
      <c r="F90" s="28"/>
      <c r="G90" s="28"/>
      <c r="H90" s="28"/>
      <c r="I90" s="28"/>
      <c r="J90" s="28"/>
      <c r="K90" s="28"/>
    </row>
    <row r="102" spans="1:1" ht="23.4">
      <c r="A102" s="37"/>
    </row>
    <row r="107" spans="1:1" ht="23.4">
      <c r="A107" s="28"/>
    </row>
    <row r="109" spans="1:1" ht="23.4">
      <c r="A109" s="37"/>
    </row>
    <row r="110" spans="1:1" ht="23.4">
      <c r="A110" s="37"/>
    </row>
    <row r="112" spans="1:1" ht="23.4">
      <c r="A112" s="37"/>
    </row>
    <row r="129" spans="1:11" ht="23.4">
      <c r="A129" s="116"/>
    </row>
    <row r="131" spans="1:11">
      <c r="K131" s="2" t="s">
        <v>171</v>
      </c>
    </row>
    <row r="139" spans="1:11" ht="23.4">
      <c r="A139" s="37"/>
    </row>
    <row r="146" spans="1:1" ht="23.4">
      <c r="A146" s="37" t="s">
        <v>172</v>
      </c>
    </row>
    <row r="150" spans="1:1" ht="23.4">
      <c r="A150" s="37"/>
    </row>
    <row r="171" spans="1:1" ht="23.4">
      <c r="A171" s="116"/>
    </row>
    <row r="191" spans="1:1" ht="23.4">
      <c r="A191" s="37"/>
    </row>
  </sheetData>
  <hyperlinks>
    <hyperlink ref="C1" location="topic_index!A1" display="Return to topics" xr:uid="{03B4D99D-EFCA-475A-B4F5-E4C784D98ACF}"/>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BC40E-9CC3-4871-8C50-06BB9EE88B40}">
  <sheetPr codeName="Sheet150">
    <tabColor theme="9"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26D34A41-C004-43FF-91B5-B587A820BC9C}"/>
  </hyperlinks>
  <pageMargins left="0.7" right="0.7" top="0.75" bottom="0.75" header="0.3" footer="0.3"/>
  <pageSetup orientation="portrait" horizontalDpi="90" verticalDpi="9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B9AD8-ADB7-41B3-BF90-4678A7F5475C}">
  <sheetPr codeName="Sheet151">
    <tabColor theme="7" tint="0.79998168889431442"/>
  </sheetPr>
  <dimension ref="A1:G7"/>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topic_index!CV2</f>
        <v>45231</v>
      </c>
      <c r="D2" s="29" t="s">
        <v>48</v>
      </c>
    </row>
    <row r="3" spans="1:7" ht="18">
      <c r="A3" s="3"/>
      <c r="C3" s="30"/>
      <c r="D3" s="29"/>
    </row>
    <row r="4" spans="1:7" ht="18">
      <c r="A4" s="38" t="s">
        <v>33</v>
      </c>
      <c r="B4" s="39" t="s">
        <v>134</v>
      </c>
      <c r="C4" s="39"/>
      <c r="D4" s="39"/>
      <c r="E4" s="40"/>
      <c r="F4" s="41"/>
      <c r="G4" s="41"/>
    </row>
    <row r="5" spans="1:7" ht="18">
      <c r="A5" s="38" t="s">
        <v>40</v>
      </c>
      <c r="B5" s="39"/>
      <c r="C5" s="39"/>
      <c r="D5" s="41"/>
      <c r="E5" s="42" t="str">
        <f>TEXT(VLOOKUP(B4,topic_index!$B$6:$EY$120,_xlfn.XMATCH($C$2,topic_index!$B$2:$DY$2,0,1),FALSE),"#")&amp; "/" &amp;TEXT(VLOOKUP(B4,topic_index!$B$6:$EY$120,2,FALSE),"#")</f>
        <v>1/1</v>
      </c>
      <c r="F5" s="41"/>
      <c r="G5" s="41"/>
    </row>
    <row r="7" spans="1:7" ht="23.4">
      <c r="A7" s="37" t="s">
        <v>32</v>
      </c>
    </row>
  </sheetData>
  <hyperlinks>
    <hyperlink ref="C1" location="topic_index!A1" display="Return to topics" xr:uid="{6B45374E-C5F9-4F7C-8BA0-DB7F2F089A1F}"/>
  </hyperlink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68C7F-CA56-4D98-BBDB-CB3A402353DF}">
  <sheetPr codeName="Sheet152">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8A3E5295-B3BA-431D-B671-E163AB9C5F90}"/>
  </hyperlinks>
  <pageMargins left="0.7" right="0.7" top="0.75" bottom="0.75" header="0.3" footer="0.3"/>
  <pageSetup orientation="portrait" horizontalDpi="90" verticalDpi="9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FF922-FBD9-4F31-BF20-7C68C1C27A39}">
  <sheetPr codeName="Sheet153">
    <tabColor theme="8" tint="0.79998168889431442"/>
  </sheetPr>
  <dimension ref="A1:G104"/>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topic_index!CU2</f>
        <v>45200</v>
      </c>
      <c r="D2" s="29" t="s">
        <v>48</v>
      </c>
    </row>
    <row r="3" spans="1:7" ht="18">
      <c r="A3" s="3"/>
      <c r="C3" s="30"/>
      <c r="D3" s="29"/>
    </row>
    <row r="4" spans="1:7" ht="18">
      <c r="A4" s="38" t="s">
        <v>33</v>
      </c>
      <c r="B4" s="39" t="s">
        <v>133</v>
      </c>
      <c r="C4" s="39"/>
      <c r="D4" s="39"/>
      <c r="E4" s="40"/>
      <c r="F4" s="41"/>
      <c r="G4" s="41"/>
    </row>
    <row r="5" spans="1:7" ht="18">
      <c r="A5" s="38" t="s">
        <v>40</v>
      </c>
      <c r="B5" s="39"/>
      <c r="C5" s="39"/>
      <c r="D5" s="41"/>
      <c r="E5" s="42" t="str">
        <f>TEXT(VLOOKUP(B4,topic_index!$B$6:$EY$120,_xlfn.XMATCH($C$2,topic_index!$B$2:$DY$2,0,1),FALSE),"#")&amp; "/" &amp;TEXT(VLOOKUP(B4,topic_index!$B$6:$EY$120,2,FALSE),"#")</f>
        <v>1/1</v>
      </c>
      <c r="F5" s="41"/>
      <c r="G5" s="41"/>
    </row>
    <row r="7" spans="1:7" ht="23.4">
      <c r="A7" s="37" t="s">
        <v>32</v>
      </c>
    </row>
    <row r="88" spans="1:7" ht="18">
      <c r="A88" s="38" t="s">
        <v>33</v>
      </c>
      <c r="B88" s="39" t="s">
        <v>99</v>
      </c>
      <c r="C88" s="39"/>
      <c r="D88" s="39"/>
      <c r="E88" s="40"/>
      <c r="F88" s="41"/>
      <c r="G88" s="41"/>
    </row>
    <row r="89" spans="1:7" ht="18">
      <c r="A89" s="38" t="s">
        <v>40</v>
      </c>
      <c r="B89" s="39"/>
      <c r="C89" s="39"/>
      <c r="D89" s="41"/>
      <c r="E89" s="42" t="str">
        <f>TEXT(VLOOKUP(B88,topic_index!$B$6:$EY$120,_xlfn.XMATCH($C$2,topic_index!$B$2:$DY$2,0,1),FALSE),"#")&amp; "/" &amp;TEXT(VLOOKUP(B88,topic_index!$B$6:$EY$120,2,FALSE),"#")</f>
        <v>9/11</v>
      </c>
      <c r="F89" s="41"/>
      <c r="G89" s="41"/>
    </row>
    <row r="90" spans="1:7" ht="23.4">
      <c r="A90" s="28" t="s">
        <v>32</v>
      </c>
    </row>
    <row r="91" spans="1:7" ht="23.4">
      <c r="A91" s="37"/>
    </row>
    <row r="97" spans="1:1" ht="23.4">
      <c r="A97" s="37"/>
    </row>
    <row r="104" spans="1:1" ht="23.4">
      <c r="A104" s="37"/>
    </row>
  </sheetData>
  <hyperlinks>
    <hyperlink ref="C1" location="topic_index!A1" display="Return to topics" xr:uid="{46D57CE6-DBE8-4884-8A6A-9D4D5BBA0271}"/>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0A629-4A16-417D-BF4D-9C46C5F8251D}">
  <sheetPr codeName="Sheet154">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8A1C224C-CA7A-43B0-988D-9D0C62AA357E}"/>
  </hyperlinks>
  <pageMargins left="0.7" right="0.7" top="0.75" bottom="0.75" header="0.3" footer="0.3"/>
  <pageSetup orientation="portrait" horizontalDpi="90" verticalDpi="9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1B004-70BC-403F-ABD1-8C92CEB6C948}">
  <sheetPr codeName="Sheet155">
    <tabColor theme="9" tint="0.79998168889431442"/>
  </sheetPr>
  <dimension ref="A1:G97"/>
  <sheetViews>
    <sheetView zoomScaleNormal="100" workbookViewId="0">
      <pane ySplit="2" topLeftCell="A3" activePane="bottomLeft" state="frozen"/>
      <selection activeCell="C1" sqref="C1"/>
      <selection pane="bottomLeft"/>
    </sheetView>
  </sheetViews>
  <sheetFormatPr defaultColWidth="9.21875" defaultRowHeight="14.4"/>
  <cols>
    <col min="1" max="16384" width="9.21875" style="2"/>
  </cols>
  <sheetData>
    <row r="1" spans="1:7">
      <c r="A1" s="59"/>
      <c r="C1" s="1" t="s">
        <v>34</v>
      </c>
    </row>
    <row r="2" spans="1:7" ht="18">
      <c r="A2" s="3" t="s">
        <v>35</v>
      </c>
      <c r="C2" s="30">
        <f>topic_index!CT2</f>
        <v>45170</v>
      </c>
      <c r="D2" s="29" t="s">
        <v>48</v>
      </c>
    </row>
    <row r="3" spans="1:7" ht="18">
      <c r="A3" s="3"/>
      <c r="C3" s="30"/>
      <c r="D3" s="29"/>
    </row>
    <row r="4" spans="1:7" ht="18">
      <c r="A4" s="38" t="s">
        <v>33</v>
      </c>
      <c r="B4" s="39" t="s">
        <v>52</v>
      </c>
      <c r="C4" s="39"/>
      <c r="D4" s="39"/>
      <c r="E4" s="40"/>
      <c r="F4" s="41"/>
      <c r="G4" s="41"/>
    </row>
    <row r="5" spans="1:7" ht="18">
      <c r="A5" s="38" t="s">
        <v>40</v>
      </c>
      <c r="B5" s="39"/>
      <c r="C5" s="39"/>
      <c r="D5" s="41"/>
      <c r="E5" s="42" t="str">
        <f>TEXT(VLOOKUP(B4,topic_index!$B$6:$EY$120,_xlfn.XMATCH($C$2,topic_index!$B$2:$DY$2,0,1),FALSE),"#")&amp; "/" &amp;TEXT(VLOOKUP(B4,topic_index!$B$6:$EY$120,2,FALSE),"#")</f>
        <v>11/11</v>
      </c>
      <c r="F5" s="41"/>
      <c r="G5" s="41"/>
    </row>
    <row r="7" spans="1:7" ht="23.4">
      <c r="A7" s="37" t="s">
        <v>130</v>
      </c>
    </row>
    <row r="81" spans="1:7" ht="18">
      <c r="A81" s="38" t="s">
        <v>33</v>
      </c>
      <c r="B81" s="39" t="s">
        <v>132</v>
      </c>
      <c r="C81" s="39"/>
      <c r="D81" s="39"/>
      <c r="E81" s="40"/>
      <c r="F81" s="41"/>
      <c r="G81" s="41"/>
    </row>
    <row r="82" spans="1:7" ht="18">
      <c r="A82" s="38" t="s">
        <v>40</v>
      </c>
      <c r="B82" s="39"/>
      <c r="C82" s="39"/>
      <c r="D82" s="41"/>
      <c r="E82" s="42" t="str">
        <f>TEXT(VLOOKUP(B81,topic_index!$B$6:$EY$120,_xlfn.XMATCH($C$2,topic_index!$B$2:$DY$2,0,1),FALSE),"#")&amp; "/" &amp;TEXT(VLOOKUP(B81,topic_index!$B$6:$EY$120,2,FALSE),"#")</f>
        <v>3/3</v>
      </c>
      <c r="F82" s="41"/>
      <c r="G82" s="41"/>
    </row>
    <row r="83" spans="1:7" ht="23.4">
      <c r="A83" s="37" t="s">
        <v>131</v>
      </c>
    </row>
    <row r="84" spans="1:7" ht="23.4">
      <c r="A84" s="37"/>
    </row>
    <row r="90" spans="1:7" ht="23.4">
      <c r="A90" s="37"/>
    </row>
    <row r="97" spans="1:1" ht="23.4">
      <c r="A97" s="37"/>
    </row>
  </sheetData>
  <hyperlinks>
    <hyperlink ref="C1" location="topic_index!A1" display="Return to topics" xr:uid="{0F9CABCB-5C23-4465-9E5B-734D70445358}"/>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69456-526B-475B-94CF-D57BCE95EF3B}">
  <sheetPr codeName="Sheet156">
    <tabColor theme="9"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39A74494-0AC1-4D88-89D5-1A0D59B0856E}"/>
  </hyperlinks>
  <pageMargins left="0.7" right="0.7" top="0.75" bottom="0.75" header="0.3" footer="0.3"/>
  <pageSetup orientation="portrait" horizontalDpi="90" verticalDpi="9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1631D-A04C-4B96-9D10-1E139EDFF918}">
  <sheetPr codeName="Sheet157">
    <tabColor theme="7" tint="0.79998168889431442"/>
  </sheetPr>
  <dimension ref="A1:G97"/>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topic_index!CS2</f>
        <v>45139</v>
      </c>
      <c r="D2" s="29" t="s">
        <v>48</v>
      </c>
    </row>
    <row r="3" spans="1:7" ht="18">
      <c r="A3" s="3"/>
      <c r="C3" s="30"/>
      <c r="D3" s="29"/>
    </row>
    <row r="4" spans="1:7" ht="18">
      <c r="A4" s="38" t="s">
        <v>33</v>
      </c>
      <c r="B4" s="39" t="s">
        <v>52</v>
      </c>
      <c r="C4" s="39"/>
      <c r="D4" s="39"/>
      <c r="E4" s="40"/>
      <c r="F4" s="41"/>
      <c r="G4" s="41"/>
    </row>
    <row r="5" spans="1:7" ht="18">
      <c r="A5" s="38" t="s">
        <v>40</v>
      </c>
      <c r="B5" s="39"/>
      <c r="C5" s="39"/>
      <c r="D5" s="41"/>
      <c r="E5" s="42" t="str">
        <f>TEXT(VLOOKUP(B4,topic_index!$B$6:$EY$120,_xlfn.XMATCH($C$2,topic_index!$B$2:$DY$2,0,1),FALSE),"#")&amp; "/" &amp;TEXT(VLOOKUP(B4,topic_index!$B$6:$EY$120,2,FALSE),"#")</f>
        <v>10/11</v>
      </c>
      <c r="F5" s="41"/>
      <c r="G5" s="41"/>
    </row>
    <row r="7" spans="1:7" ht="23.4">
      <c r="A7" s="37" t="s">
        <v>130</v>
      </c>
    </row>
    <row r="81" spans="1:7" ht="18">
      <c r="A81" s="38" t="s">
        <v>33</v>
      </c>
      <c r="B81" s="39" t="s">
        <v>132</v>
      </c>
      <c r="C81" s="39"/>
      <c r="D81" s="39"/>
      <c r="E81" s="40"/>
      <c r="F81" s="41"/>
      <c r="G81" s="41"/>
    </row>
    <row r="82" spans="1:7" ht="18">
      <c r="A82" s="38" t="s">
        <v>40</v>
      </c>
      <c r="B82" s="39"/>
      <c r="C82" s="39"/>
      <c r="D82" s="41"/>
      <c r="E82" s="42" t="str">
        <f>TEXT(VLOOKUP(B81,topic_index!$B$6:$EY$120,_xlfn.XMATCH($C$2,topic_index!$B$2:$DY$2,0,1),FALSE),"#")&amp; "/" &amp;TEXT(VLOOKUP(B81,topic_index!$B$6:$EY$120,2,FALSE),"#")</f>
        <v>2/3</v>
      </c>
      <c r="F82" s="41"/>
      <c r="G82" s="41"/>
    </row>
    <row r="83" spans="1:7" ht="23.4">
      <c r="A83" s="37" t="s">
        <v>131</v>
      </c>
    </row>
    <row r="84" spans="1:7" ht="23.4">
      <c r="A84" s="37"/>
    </row>
    <row r="90" spans="1:7" ht="23.4">
      <c r="A90" s="37"/>
    </row>
    <row r="97" spans="1:1" ht="23.4">
      <c r="A97" s="37"/>
    </row>
  </sheetData>
  <hyperlinks>
    <hyperlink ref="C1" location="topic_index!A1" display="Return to topics" xr:uid="{D75A9E14-B5D9-4462-8942-13693FCB54C8}"/>
  </hyperlinks>
  <pageMargins left="0.7" right="0.7" top="0.75" bottom="0.75" header="0.3" footer="0.3"/>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E8779-FD8D-4D4F-BE6A-17FF51F07349}">
  <sheetPr codeName="Sheet158">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2127DBB3-8B12-43AE-8E8D-2EFE035BD659}"/>
  </hyperlinks>
  <pageMargins left="0.7" right="0.7" top="0.75" bottom="0.75" header="0.3" footer="0.3"/>
  <pageSetup orientation="portrait" horizontalDpi="90" verticalDpi="90"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4E12C-6524-41F3-9FF9-AB4E6E274FBB}">
  <sheetPr codeName="Sheet159">
    <tabColor theme="8" tint="0.79998168889431442"/>
  </sheetPr>
  <dimension ref="A1:G80"/>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topic_index!CR2</f>
        <v>45108</v>
      </c>
      <c r="D2" s="29" t="s">
        <v>48</v>
      </c>
    </row>
    <row r="3" spans="1:7" ht="18">
      <c r="A3" s="3"/>
      <c r="C3" s="30"/>
      <c r="D3" s="29"/>
    </row>
    <row r="4" spans="1:7" ht="18">
      <c r="A4" s="38" t="s">
        <v>33</v>
      </c>
      <c r="B4" s="39" t="s">
        <v>128</v>
      </c>
      <c r="C4" s="39"/>
      <c r="D4" s="39"/>
      <c r="E4" s="40"/>
      <c r="F4" s="41"/>
      <c r="G4" s="41"/>
    </row>
    <row r="5" spans="1:7" ht="18">
      <c r="A5" s="38" t="s">
        <v>40</v>
      </c>
      <c r="B5" s="39"/>
      <c r="C5" s="39"/>
      <c r="D5" s="41"/>
      <c r="E5" s="42" t="str">
        <f>TEXT(VLOOKUP(B4,topic_index!$B$6:$EY$120,_xlfn.XMATCH($C$2,topic_index!$B$2:$DY$2,0,1),FALSE),"#")&amp; "/" &amp;TEXT(VLOOKUP(B4,topic_index!$B$6:$EY$120,2,FALSE),"#")</f>
        <v>1/3</v>
      </c>
      <c r="F5" s="41"/>
      <c r="G5" s="41"/>
    </row>
    <row r="7" spans="1:7" ht="23.4">
      <c r="A7" s="37" t="s">
        <v>32</v>
      </c>
    </row>
    <row r="64" spans="1:7" ht="18">
      <c r="A64" s="38" t="s">
        <v>33</v>
      </c>
      <c r="B64" s="39" t="s">
        <v>129</v>
      </c>
      <c r="C64" s="39"/>
      <c r="D64" s="39"/>
      <c r="E64" s="40"/>
      <c r="F64" s="41"/>
      <c r="G64" s="41"/>
    </row>
    <row r="65" spans="1:7" ht="18">
      <c r="A65" s="38" t="s">
        <v>40</v>
      </c>
      <c r="B65" s="39"/>
      <c r="C65" s="39"/>
      <c r="D65" s="41"/>
      <c r="E65" s="42" t="str">
        <f>TEXT(VLOOKUP(B64,topic_index!$B$6:$EY$120,_xlfn.XMATCH($C$2,topic_index!$B$2:$DY$2,0,1),FALSE),"#")&amp; "/" &amp;TEXT(VLOOKUP(B64,topic_index!$B$6:$EY$120,2,FALSE),"#")</f>
        <v>1/2</v>
      </c>
      <c r="F65" s="41"/>
      <c r="G65" s="41"/>
    </row>
    <row r="67" spans="1:7" ht="23.4">
      <c r="A67" s="37" t="s">
        <v>32</v>
      </c>
    </row>
    <row r="73" spans="1:7" ht="23.4">
      <c r="A73" s="37"/>
    </row>
    <row r="80" spans="1:7" ht="23.4">
      <c r="A80" s="37"/>
    </row>
  </sheetData>
  <hyperlinks>
    <hyperlink ref="C1" location="topic_index!A1" display="Return to topics" xr:uid="{1ADD9F2B-57CC-4EA6-8A1B-1598C1C5388F}"/>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A8C1-6F2F-4687-BE97-6FF97B5E43F0}">
  <sheetPr>
    <tabColor theme="7" tint="0.79998168889431442"/>
  </sheetPr>
  <dimension ref="A1:O27"/>
  <sheetViews>
    <sheetView workbookViewId="0"/>
  </sheetViews>
  <sheetFormatPr defaultColWidth="9.21875" defaultRowHeight="14.4"/>
  <cols>
    <col min="1" max="16384" width="9.21875" style="2"/>
  </cols>
  <sheetData>
    <row r="1" spans="1:15">
      <c r="A1" s="59"/>
      <c r="C1" s="1" t="s">
        <v>34</v>
      </c>
    </row>
    <row r="2" spans="1:15">
      <c r="A2" s="115"/>
      <c r="B2" s="115"/>
      <c r="C2" s="115"/>
      <c r="D2" s="115"/>
      <c r="E2" s="115"/>
      <c r="F2" s="115"/>
      <c r="G2" s="115"/>
      <c r="H2" s="115"/>
      <c r="I2" s="115"/>
      <c r="J2" s="115"/>
      <c r="K2" s="115"/>
      <c r="L2" s="115"/>
      <c r="M2" s="115"/>
      <c r="N2" s="115"/>
      <c r="O2" s="115"/>
    </row>
    <row r="3" spans="1:15">
      <c r="A3" s="115"/>
      <c r="B3" s="115"/>
      <c r="C3" s="115"/>
      <c r="D3" s="115"/>
      <c r="E3" s="115"/>
      <c r="F3" s="115"/>
      <c r="G3" s="115"/>
      <c r="H3" s="115"/>
      <c r="I3" s="115"/>
      <c r="J3" s="115"/>
      <c r="K3" s="115"/>
      <c r="L3" s="115"/>
      <c r="M3" s="115"/>
      <c r="N3" s="115"/>
      <c r="O3" s="115"/>
    </row>
    <row r="4" spans="1:15">
      <c r="A4" s="115"/>
      <c r="B4" s="115"/>
      <c r="C4" s="115"/>
      <c r="D4" s="115"/>
      <c r="E4" s="115"/>
      <c r="F4" s="115"/>
      <c r="G4" s="115"/>
      <c r="H4" s="115"/>
      <c r="I4" s="115"/>
      <c r="J4" s="115"/>
      <c r="K4" s="115"/>
      <c r="L4" s="115"/>
      <c r="M4" s="115"/>
      <c r="N4" s="115"/>
      <c r="O4" s="115"/>
    </row>
    <row r="5" spans="1:15">
      <c r="A5" s="115"/>
      <c r="B5" s="115"/>
      <c r="C5" s="115"/>
      <c r="D5" s="115"/>
      <c r="E5" s="115"/>
      <c r="F5" s="115"/>
      <c r="G5" s="115"/>
      <c r="H5" s="115"/>
      <c r="I5" s="115"/>
      <c r="J5" s="115"/>
      <c r="K5" s="115"/>
      <c r="L5" s="115"/>
      <c r="M5" s="115"/>
      <c r="N5" s="115"/>
      <c r="O5" s="115"/>
    </row>
    <row r="6" spans="1:15">
      <c r="A6" s="115"/>
      <c r="B6" s="115"/>
      <c r="C6" s="115"/>
      <c r="D6" s="115"/>
      <c r="E6" s="115"/>
      <c r="F6" s="115"/>
      <c r="G6" s="115"/>
      <c r="H6" s="115"/>
      <c r="I6" s="115"/>
      <c r="J6" s="115"/>
      <c r="K6" s="115"/>
      <c r="L6" s="115"/>
      <c r="M6" s="115"/>
      <c r="N6" s="115"/>
      <c r="O6" s="115"/>
    </row>
    <row r="7" spans="1:15">
      <c r="A7" s="115"/>
      <c r="B7" s="115"/>
      <c r="C7" s="115"/>
      <c r="D7" s="115"/>
      <c r="E7" s="115"/>
      <c r="F7" s="115"/>
      <c r="G7" s="115"/>
      <c r="H7" s="115"/>
      <c r="I7" s="115"/>
      <c r="J7" s="115"/>
      <c r="K7" s="115"/>
      <c r="L7" s="115"/>
      <c r="M7" s="115"/>
      <c r="N7" s="115"/>
      <c r="O7" s="115"/>
    </row>
    <row r="8" spans="1:15">
      <c r="A8" s="115"/>
      <c r="B8" s="115"/>
      <c r="C8" s="115"/>
      <c r="D8" s="115"/>
      <c r="E8" s="115"/>
      <c r="F8" s="115"/>
      <c r="G8" s="115"/>
      <c r="H8" s="115"/>
      <c r="I8" s="115"/>
      <c r="J8" s="115"/>
      <c r="K8" s="115"/>
      <c r="L8" s="115"/>
      <c r="M8" s="115"/>
      <c r="N8" s="115"/>
      <c r="O8" s="115"/>
    </row>
    <row r="9" spans="1:15">
      <c r="A9" s="115"/>
      <c r="B9" s="115"/>
      <c r="C9" s="115"/>
      <c r="D9" s="115"/>
      <c r="E9" s="115"/>
      <c r="F9" s="115"/>
      <c r="G9" s="115"/>
      <c r="H9" s="115"/>
      <c r="I9" s="115"/>
      <c r="J9" s="115"/>
      <c r="K9" s="115"/>
      <c r="L9" s="115"/>
      <c r="M9" s="115"/>
      <c r="N9" s="115"/>
      <c r="O9" s="115"/>
    </row>
    <row r="10" spans="1:15">
      <c r="A10" s="115"/>
      <c r="B10" s="115"/>
      <c r="C10" s="115"/>
      <c r="D10" s="115"/>
      <c r="E10" s="115"/>
      <c r="F10" s="115"/>
      <c r="G10" s="115"/>
      <c r="H10" s="115"/>
      <c r="I10" s="115"/>
      <c r="J10" s="115"/>
      <c r="K10" s="115"/>
      <c r="L10" s="115"/>
      <c r="M10" s="115"/>
      <c r="N10" s="115"/>
      <c r="O10" s="115"/>
    </row>
    <row r="11" spans="1:15">
      <c r="A11" s="115"/>
      <c r="B11" s="115"/>
      <c r="C11" s="115"/>
      <c r="D11" s="115"/>
      <c r="E11" s="115"/>
      <c r="F11" s="115"/>
      <c r="G11" s="115"/>
      <c r="H11" s="115"/>
      <c r="I11" s="115"/>
      <c r="J11" s="115"/>
      <c r="K11" s="115"/>
      <c r="L11" s="115"/>
      <c r="M11" s="115"/>
      <c r="N11" s="115"/>
      <c r="O11" s="115"/>
    </row>
    <row r="12" spans="1:15">
      <c r="A12" s="115"/>
      <c r="B12" s="115"/>
      <c r="C12" s="115"/>
      <c r="D12" s="115"/>
      <c r="E12" s="115"/>
      <c r="F12" s="115"/>
      <c r="G12" s="115"/>
      <c r="H12" s="115"/>
      <c r="I12" s="115"/>
      <c r="J12" s="115"/>
      <c r="K12" s="115"/>
      <c r="L12" s="115"/>
      <c r="M12" s="115"/>
      <c r="N12" s="115"/>
      <c r="O12" s="115"/>
    </row>
    <row r="13" spans="1:15">
      <c r="A13" s="115"/>
      <c r="B13" s="115"/>
      <c r="C13" s="115"/>
      <c r="D13" s="115"/>
      <c r="E13" s="115"/>
      <c r="F13" s="115"/>
      <c r="G13" s="115"/>
      <c r="H13" s="115"/>
      <c r="I13" s="115"/>
      <c r="J13" s="115"/>
      <c r="K13" s="115"/>
      <c r="L13" s="115"/>
      <c r="M13" s="115"/>
      <c r="N13" s="115"/>
      <c r="O13" s="115"/>
    </row>
    <row r="14" spans="1:15">
      <c r="A14" s="115"/>
      <c r="B14" s="115"/>
      <c r="C14" s="115"/>
      <c r="D14" s="115"/>
      <c r="E14" s="115"/>
      <c r="F14" s="115"/>
      <c r="G14" s="115"/>
      <c r="H14" s="115"/>
      <c r="I14" s="115"/>
      <c r="J14" s="115"/>
      <c r="K14" s="115"/>
      <c r="L14" s="115"/>
      <c r="M14" s="115"/>
      <c r="N14" s="115"/>
      <c r="O14" s="115"/>
    </row>
    <row r="15" spans="1:15">
      <c r="A15" s="115"/>
      <c r="B15" s="115"/>
      <c r="C15" s="115"/>
      <c r="D15" s="115"/>
      <c r="E15" s="115"/>
      <c r="F15" s="115"/>
      <c r="G15" s="115"/>
      <c r="H15" s="115"/>
      <c r="I15" s="115"/>
      <c r="J15" s="115"/>
      <c r="K15" s="115"/>
      <c r="L15" s="115"/>
      <c r="M15" s="115"/>
      <c r="N15" s="115"/>
      <c r="O15" s="115"/>
    </row>
    <row r="16" spans="1:15">
      <c r="A16" s="115"/>
      <c r="B16" s="115"/>
      <c r="C16" s="115"/>
      <c r="D16" s="115"/>
      <c r="E16" s="115"/>
      <c r="F16" s="115"/>
      <c r="G16" s="115"/>
      <c r="H16" s="115"/>
      <c r="I16" s="115"/>
      <c r="J16" s="115"/>
      <c r="K16" s="115"/>
      <c r="L16" s="115"/>
      <c r="M16" s="115"/>
      <c r="N16" s="115"/>
      <c r="O16" s="115"/>
    </row>
    <row r="17" spans="1:15">
      <c r="A17" s="115"/>
      <c r="B17" s="115"/>
      <c r="C17" s="115"/>
      <c r="D17" s="115"/>
      <c r="E17" s="115"/>
      <c r="F17" s="115"/>
      <c r="G17" s="115"/>
      <c r="H17" s="115"/>
      <c r="I17" s="115"/>
      <c r="J17" s="115"/>
      <c r="K17" s="115"/>
      <c r="L17" s="115"/>
      <c r="M17" s="115"/>
      <c r="N17" s="115"/>
      <c r="O17" s="115"/>
    </row>
    <row r="18" spans="1:15">
      <c r="A18" s="115"/>
      <c r="B18" s="115"/>
      <c r="C18" s="115"/>
      <c r="D18" s="115"/>
      <c r="E18" s="115"/>
      <c r="F18" s="115"/>
      <c r="G18" s="115"/>
      <c r="H18" s="115"/>
      <c r="I18" s="115"/>
      <c r="J18" s="115"/>
      <c r="K18" s="115"/>
      <c r="L18" s="115"/>
      <c r="M18" s="115"/>
      <c r="N18" s="115"/>
      <c r="O18" s="115"/>
    </row>
    <row r="19" spans="1:15">
      <c r="A19" s="115"/>
      <c r="B19" s="115"/>
      <c r="C19" s="115"/>
      <c r="D19" s="115"/>
      <c r="E19" s="115"/>
      <c r="F19" s="115"/>
      <c r="G19" s="115"/>
      <c r="H19" s="115"/>
      <c r="I19" s="115"/>
      <c r="J19" s="115"/>
      <c r="K19" s="115"/>
      <c r="L19" s="115"/>
      <c r="M19" s="115"/>
      <c r="N19" s="115"/>
      <c r="O19" s="115"/>
    </row>
    <row r="20" spans="1:15">
      <c r="A20" s="115"/>
      <c r="B20" s="115"/>
      <c r="C20" s="115"/>
      <c r="D20" s="115"/>
      <c r="E20" s="115"/>
      <c r="F20" s="115"/>
      <c r="G20" s="115"/>
      <c r="H20" s="115"/>
      <c r="I20" s="115"/>
      <c r="J20" s="115"/>
      <c r="K20" s="115"/>
      <c r="L20" s="115"/>
      <c r="M20" s="115"/>
      <c r="N20" s="115"/>
      <c r="O20" s="115"/>
    </row>
    <row r="21" spans="1:15">
      <c r="A21" s="115"/>
      <c r="B21" s="115"/>
      <c r="C21" s="115"/>
      <c r="D21" s="115"/>
      <c r="E21" s="115"/>
      <c r="F21" s="115"/>
      <c r="G21" s="115"/>
      <c r="H21" s="115"/>
      <c r="I21" s="115"/>
      <c r="J21" s="115"/>
      <c r="K21" s="115"/>
      <c r="L21" s="115"/>
      <c r="M21" s="115"/>
      <c r="N21" s="115"/>
      <c r="O21" s="115"/>
    </row>
    <row r="22" spans="1:15">
      <c r="A22" s="115"/>
      <c r="B22" s="115"/>
      <c r="C22" s="115"/>
      <c r="D22" s="115"/>
      <c r="E22" s="115"/>
      <c r="F22" s="115"/>
      <c r="G22" s="115"/>
      <c r="H22" s="115"/>
      <c r="I22" s="115"/>
      <c r="J22" s="115"/>
      <c r="K22" s="115"/>
      <c r="L22" s="115"/>
      <c r="M22" s="115"/>
      <c r="N22" s="115"/>
      <c r="O22" s="115"/>
    </row>
    <row r="23" spans="1:15">
      <c r="A23" s="115"/>
      <c r="B23" s="115"/>
      <c r="C23" s="115"/>
      <c r="D23" s="115"/>
      <c r="E23" s="115"/>
      <c r="F23" s="115"/>
      <c r="G23" s="115"/>
      <c r="H23" s="115"/>
      <c r="I23" s="115"/>
      <c r="J23" s="115"/>
      <c r="K23" s="115"/>
      <c r="L23" s="115"/>
      <c r="M23" s="115"/>
      <c r="N23" s="115"/>
      <c r="O23" s="115"/>
    </row>
    <row r="24" spans="1:15">
      <c r="A24" s="115"/>
      <c r="B24" s="115"/>
      <c r="C24" s="115"/>
      <c r="D24" s="115"/>
      <c r="E24" s="115"/>
      <c r="F24" s="115"/>
      <c r="G24" s="115"/>
      <c r="H24" s="115"/>
      <c r="I24" s="115"/>
      <c r="J24" s="115"/>
      <c r="K24" s="115"/>
      <c r="L24" s="115"/>
      <c r="M24" s="115"/>
      <c r="N24" s="115"/>
      <c r="O24" s="115"/>
    </row>
    <row r="25" spans="1:15">
      <c r="A25" s="115"/>
      <c r="B25" s="115"/>
      <c r="C25" s="115"/>
      <c r="D25" s="115"/>
      <c r="E25" s="115"/>
      <c r="F25" s="115"/>
      <c r="G25" s="115"/>
      <c r="H25" s="115"/>
      <c r="I25" s="115"/>
      <c r="J25" s="115"/>
      <c r="K25" s="115"/>
      <c r="L25" s="115"/>
      <c r="M25" s="115"/>
      <c r="N25" s="115"/>
      <c r="O25" s="115"/>
    </row>
    <row r="26" spans="1:15">
      <c r="A26" s="115"/>
      <c r="B26" s="115"/>
      <c r="C26" s="115"/>
      <c r="D26" s="115"/>
      <c r="E26" s="115"/>
      <c r="F26" s="115"/>
      <c r="G26" s="115"/>
      <c r="H26" s="115"/>
      <c r="I26" s="115"/>
      <c r="J26" s="115"/>
      <c r="K26" s="115"/>
      <c r="L26" s="115"/>
      <c r="M26" s="115"/>
      <c r="N26" s="115"/>
      <c r="O26" s="115"/>
    </row>
    <row r="27" spans="1:15">
      <c r="A27" s="115"/>
      <c r="B27" s="115"/>
      <c r="C27" s="115"/>
      <c r="D27" s="115"/>
      <c r="E27" s="115"/>
      <c r="F27" s="115"/>
      <c r="G27" s="115"/>
      <c r="H27" s="115"/>
      <c r="I27" s="115"/>
      <c r="J27" s="115"/>
      <c r="K27" s="115"/>
      <c r="L27" s="115"/>
      <c r="M27" s="115"/>
      <c r="N27" s="115"/>
      <c r="O27" s="115"/>
    </row>
  </sheetData>
  <hyperlinks>
    <hyperlink ref="C1" location="topic_index!A1" display="Return to topics" xr:uid="{4C66DF83-DCDA-4816-92A5-14F4A4BBE317}"/>
  </hyperlinks>
  <pageMargins left="0.7" right="0.7" top="0.75" bottom="0.75" header="0.3" footer="0.3"/>
  <pageSetup orientation="portrait" horizontalDpi="90" verticalDpi="9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81B0-09EA-4522-AD61-4DA06A67BFC9}">
  <sheetPr codeName="Sheet160">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343C3A1A-DDE1-4537-84D4-314DE7260AAF}"/>
  </hyperlinks>
  <pageMargins left="0.7" right="0.7" top="0.75" bottom="0.75" header="0.3" footer="0.3"/>
  <pageSetup orientation="portrait" horizontalDpi="90" verticalDpi="9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BA57-53B4-4952-B448-5179CEE384DD}">
  <sheetPr codeName="Sheet161">
    <tabColor theme="9" tint="0.79998168889431442"/>
  </sheetPr>
  <dimension ref="A1:G80"/>
  <sheetViews>
    <sheetView zoomScaleNormal="100" workbookViewId="0">
      <pane ySplit="2" topLeftCell="A3" activePane="bottomLeft" state="frozen"/>
      <selection activeCell="C1" sqref="C1"/>
      <selection pane="bottomLeft"/>
    </sheetView>
  </sheetViews>
  <sheetFormatPr defaultColWidth="9.21875" defaultRowHeight="14.4"/>
  <cols>
    <col min="1" max="16384" width="9.21875" style="2"/>
  </cols>
  <sheetData>
    <row r="1" spans="1:7">
      <c r="A1" s="59"/>
      <c r="C1" s="1" t="s">
        <v>34</v>
      </c>
    </row>
    <row r="2" spans="1:7" ht="18">
      <c r="A2" s="3" t="s">
        <v>35</v>
      </c>
      <c r="C2" s="30">
        <f>topic_index!CQ2</f>
        <v>45078</v>
      </c>
      <c r="D2" s="29" t="s">
        <v>48</v>
      </c>
    </row>
    <row r="3" spans="1:7" ht="18">
      <c r="A3" s="3"/>
      <c r="C3" s="30"/>
      <c r="D3" s="29"/>
    </row>
    <row r="4" spans="1:7" ht="18">
      <c r="A4" s="38" t="s">
        <v>33</v>
      </c>
      <c r="B4" s="39" t="s">
        <v>63</v>
      </c>
      <c r="C4" s="39"/>
      <c r="D4" s="39"/>
      <c r="E4" s="40"/>
      <c r="F4" s="41"/>
      <c r="G4" s="41"/>
    </row>
    <row r="5" spans="1:7" ht="18">
      <c r="A5" s="38" t="s">
        <v>40</v>
      </c>
      <c r="B5" s="39"/>
      <c r="C5" s="39"/>
      <c r="D5" s="41"/>
      <c r="E5" s="42" t="str">
        <f>TEXT(VLOOKUP(B4,topic_index!$B$6:$EY$120,_xlfn.XMATCH($C$2,topic_index!$B$2:$DY$2,0,1),FALSE),"#")&amp; "/" &amp;TEXT(VLOOKUP(B4,topic_index!$B$6:$EY$120,2,FALSE),"#")</f>
        <v>6/7</v>
      </c>
      <c r="F5" s="41"/>
      <c r="G5" s="41"/>
    </row>
    <row r="7" spans="1:7" ht="23.4">
      <c r="A7" s="37" t="s">
        <v>32</v>
      </c>
    </row>
    <row r="73" spans="1:1" ht="23.4">
      <c r="A73" s="37"/>
    </row>
    <row r="80" spans="1:1" ht="23.4">
      <c r="A80" s="37" t="s">
        <v>32</v>
      </c>
    </row>
  </sheetData>
  <hyperlinks>
    <hyperlink ref="C1" location="topic_index!A1" display="Return to topics" xr:uid="{51FABCE2-60EB-4DA0-BDC5-EFCAE521D058}"/>
  </hyperlinks>
  <pageMargins left="0.7" right="0.7" top="0.75" bottom="0.75" header="0.3" footer="0.3"/>
  <pageSetup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E8AFE-6722-47F2-9704-C0C47514AB6C}">
  <sheetPr codeName="Sheet162">
    <tabColor theme="9"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216FB7D3-8AD0-4DE2-B740-D1BD2CE54706}"/>
  </hyperlinks>
  <pageMargins left="0.7" right="0.7" top="0.75" bottom="0.75" header="0.3" footer="0.3"/>
  <pageSetup orientation="portrait" horizontalDpi="90" verticalDpi="9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39A01-66C5-4F7C-85D6-C1BCD31B0F17}">
  <sheetPr codeName="Sheet163">
    <tabColor theme="7" tint="0.79998168889431442"/>
  </sheetPr>
  <dimension ref="A1:H76"/>
  <sheetViews>
    <sheetView zoomScaleNormal="100" workbookViewId="0">
      <pane ySplit="2" topLeftCell="A3" activePane="bottomLeft" state="frozen"/>
      <selection activeCell="C1" sqref="C1"/>
      <selection pane="bottomLeft" activeCell="C1" sqref="C1"/>
    </sheetView>
  </sheetViews>
  <sheetFormatPr defaultColWidth="9.21875" defaultRowHeight="14.4"/>
  <cols>
    <col min="1" max="16384" width="9.21875" style="2"/>
  </cols>
  <sheetData>
    <row r="1" spans="1:7">
      <c r="A1" s="59"/>
      <c r="C1" s="1" t="s">
        <v>34</v>
      </c>
    </row>
    <row r="2" spans="1:7" ht="18">
      <c r="A2" s="3" t="s">
        <v>35</v>
      </c>
      <c r="C2" s="30">
        <f>topic_index!CP2</f>
        <v>45047</v>
      </c>
      <c r="D2" s="29" t="s">
        <v>48</v>
      </c>
    </row>
    <row r="3" spans="1:7" ht="18">
      <c r="A3" s="3"/>
      <c r="C3" s="30"/>
      <c r="D3" s="29"/>
    </row>
    <row r="4" spans="1:7" ht="18">
      <c r="A4" s="38" t="s">
        <v>33</v>
      </c>
      <c r="B4" s="39" t="s">
        <v>122</v>
      </c>
      <c r="C4" s="39"/>
      <c r="D4" s="39"/>
      <c r="E4" s="40"/>
      <c r="F4" s="41"/>
      <c r="G4" s="41"/>
    </row>
    <row r="5" spans="1:7" ht="18">
      <c r="A5" s="38" t="s">
        <v>40</v>
      </c>
      <c r="B5" s="39"/>
      <c r="C5" s="39"/>
      <c r="D5" s="41"/>
      <c r="E5" s="42" t="str">
        <f>TEXT(VLOOKUP(B4,topic_index!$B$6:$EY$120,_xlfn.XMATCH($C$2,topic_index!$B$2:$DY$2,0,1),FALSE),"#")&amp; "/" &amp;TEXT(VLOOKUP(B4,topic_index!$B$6:$EY$120,2,FALSE),"#")</f>
        <v>5/7</v>
      </c>
      <c r="F5" s="41"/>
      <c r="G5" s="41"/>
    </row>
    <row r="7" spans="1:7" ht="23.4">
      <c r="A7" s="37" t="s">
        <v>32</v>
      </c>
    </row>
    <row r="28" spans="1:8" ht="18">
      <c r="A28" s="38" t="s">
        <v>33</v>
      </c>
      <c r="B28" s="39" t="s">
        <v>62</v>
      </c>
      <c r="C28" s="39"/>
      <c r="D28" s="39"/>
      <c r="E28" s="40"/>
      <c r="F28" s="41"/>
      <c r="G28" s="41"/>
      <c r="H28" s="41"/>
    </row>
    <row r="29" spans="1:8" ht="18">
      <c r="A29" s="38" t="s">
        <v>40</v>
      </c>
      <c r="B29" s="39"/>
      <c r="C29" s="39"/>
      <c r="D29" s="41"/>
      <c r="E29" s="42" t="str">
        <f>TEXT(VLOOKUP(B28,topic_index!$B$6:$EY$120,_xlfn.XMATCH($C$2,topic_index!$B$2:$DY$2,0,1),FALSE),"#")&amp; "/" &amp;TEXT(VLOOKUP(B28,topic_index!$B$6:$EY$120,2,FALSE),"#")</f>
        <v>5/6</v>
      </c>
      <c r="F29" s="41"/>
      <c r="G29" s="41"/>
      <c r="H29" s="41"/>
    </row>
    <row r="30" spans="1:8" ht="23.4">
      <c r="A30" s="37" t="s">
        <v>32</v>
      </c>
    </row>
    <row r="76" spans="1:1" ht="23.4">
      <c r="A76" s="37"/>
    </row>
  </sheetData>
  <hyperlinks>
    <hyperlink ref="C1" location="topic_index!A1" display="Return to topics" xr:uid="{5BD60E8D-9CB7-46C8-A357-2085C0AA9512}"/>
  </hyperlinks>
  <pageMargins left="0.7" right="0.7" top="0.75" bottom="0.75" header="0.3" footer="0.3"/>
  <pageSetup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076AB-7B0B-444C-95A4-052A0D498592}">
  <sheetPr codeName="Sheet164">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8186848D-DD6A-4966-8E55-A4D1C2B7462B}"/>
  </hyperlinks>
  <pageMargins left="0.7" right="0.7" top="0.75" bottom="0.75" header="0.3" footer="0.3"/>
  <pageSetup orientation="portrait" horizontalDpi="90" verticalDpi="90"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7FA1-101F-480A-BDEE-0128CE6C8F5B}">
  <sheetPr codeName="Sheet165">
    <tabColor theme="8" tint="0.79998168889431442"/>
  </sheetPr>
  <dimension ref="A1:G125"/>
  <sheetViews>
    <sheetView zoomScaleNormal="100" workbookViewId="0">
      <pane ySplit="2" topLeftCell="A3" activePane="bottomLeft" state="frozen"/>
      <selection activeCell="S191" sqref="S191"/>
      <selection pane="bottomLeft" activeCell="C1" sqref="C1"/>
    </sheetView>
  </sheetViews>
  <sheetFormatPr defaultColWidth="9.21875" defaultRowHeight="14.4"/>
  <cols>
    <col min="1" max="16384" width="9.21875" style="2"/>
  </cols>
  <sheetData>
    <row r="1" spans="1:7">
      <c r="A1" s="59"/>
      <c r="C1" s="1" t="s">
        <v>34</v>
      </c>
    </row>
    <row r="2" spans="1:7" ht="18">
      <c r="A2" s="3" t="s">
        <v>35</v>
      </c>
      <c r="C2" s="30">
        <f>topic_index!CO2</f>
        <v>45017</v>
      </c>
      <c r="D2" s="29" t="s">
        <v>48</v>
      </c>
    </row>
    <row r="3" spans="1:7" ht="18">
      <c r="A3" s="3"/>
      <c r="C3" s="30"/>
      <c r="D3" s="29"/>
    </row>
    <row r="4" spans="1:7" ht="18">
      <c r="A4" s="38" t="s">
        <v>33</v>
      </c>
      <c r="B4" s="39" t="s">
        <v>127</v>
      </c>
      <c r="C4" s="39"/>
      <c r="D4" s="39"/>
      <c r="E4" s="40"/>
      <c r="F4" s="41"/>
      <c r="G4" s="41"/>
    </row>
    <row r="5" spans="1:7" ht="18">
      <c r="A5" s="38" t="s">
        <v>40</v>
      </c>
      <c r="B5" s="39"/>
      <c r="C5" s="39"/>
      <c r="D5" s="41"/>
      <c r="E5" s="42" t="str">
        <f>TEXT(VLOOKUP(B4,topic_index!$B$6:$EY$120,_xlfn.XMATCH($C$2,topic_index!$B$2:$DY$2,0,1),FALSE),"#")&amp; "/" &amp;TEXT(VLOOKUP(B4,topic_index!$B$6:$EY$120,2,FALSE),"#")</f>
        <v>1/1</v>
      </c>
      <c r="F5" s="41"/>
      <c r="G5" s="41"/>
    </row>
    <row r="7" spans="1:7" ht="23.4">
      <c r="A7" s="37" t="s">
        <v>32</v>
      </c>
    </row>
    <row r="76" spans="1:1" ht="23.4">
      <c r="A76" s="37"/>
    </row>
    <row r="125" spans="1:1" ht="23.4">
      <c r="A125" s="37" t="s">
        <v>32</v>
      </c>
    </row>
  </sheetData>
  <hyperlinks>
    <hyperlink ref="C1" location="topic_index!A1" display="Return to topics" xr:uid="{49380F9B-8779-41A2-8BA1-99455A30AD78}"/>
  </hyperlinks>
  <pageMargins left="0.7" right="0.7" top="0.75" bottom="0.75" header="0.3" footer="0.3"/>
  <pageSetup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C0DB-7AEC-4EF2-9CCE-C4B7237F9D89}">
  <sheetPr codeName="Sheet166">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C828807F-7BF8-41CC-8C37-7EFD837B8FCA}"/>
  </hyperlinks>
  <pageMargins left="0.7" right="0.7" top="0.75" bottom="0.75" header="0.3" footer="0.3"/>
  <pageSetup orientation="portrait" horizontalDpi="90" verticalDpi="9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4D711-C72D-43E8-B8FD-596A094276D1}">
  <sheetPr codeName="Sheet125">
    <tabColor theme="9" tint="0.79998168889431442"/>
  </sheetPr>
  <dimension ref="A1:G116"/>
  <sheetViews>
    <sheetView zoomScaleNormal="100" workbookViewId="0">
      <pane ySplit="2" topLeftCell="A3" activePane="bottomLeft" state="frozen"/>
      <selection activeCell="C1" sqref="C1"/>
      <selection pane="bottomLeft"/>
    </sheetView>
  </sheetViews>
  <sheetFormatPr defaultColWidth="9.21875" defaultRowHeight="14.4"/>
  <cols>
    <col min="1" max="16384" width="9.21875" style="2"/>
  </cols>
  <sheetData>
    <row r="1" spans="1:7">
      <c r="A1" s="59"/>
      <c r="C1" s="1" t="s">
        <v>34</v>
      </c>
    </row>
    <row r="2" spans="1:7" ht="18">
      <c r="A2" s="3" t="s">
        <v>35</v>
      </c>
      <c r="C2" s="30">
        <f>topic_index!CN2</f>
        <v>44986</v>
      </c>
      <c r="D2" s="29" t="s">
        <v>48</v>
      </c>
    </row>
    <row r="3" spans="1:7" ht="15.6">
      <c r="C3" s="30"/>
      <c r="D3" s="29"/>
    </row>
    <row r="4" spans="1:7" ht="18">
      <c r="A4" s="38" t="s">
        <v>33</v>
      </c>
      <c r="B4" s="39" t="s">
        <v>118</v>
      </c>
      <c r="C4" s="39"/>
      <c r="D4" s="39"/>
      <c r="E4" s="40"/>
      <c r="F4" s="41"/>
      <c r="G4" s="41"/>
    </row>
    <row r="5" spans="1:7" ht="18">
      <c r="A5" s="38" t="s">
        <v>40</v>
      </c>
      <c r="B5" s="39"/>
      <c r="C5" s="39"/>
      <c r="D5" s="41"/>
      <c r="E5" s="42" t="str">
        <f>TEXT(VLOOKUP(B4,topic_index!$B$6:$EY$120,_xlfn.XMATCH($C$2,topic_index!$B$2:$DY$2,0,1),FALSE),"#")&amp; "/" &amp;TEXT(VLOOKUP(B4,topic_index!$B$6:$EY$120,2,FALSE),"#")</f>
        <v>2/4</v>
      </c>
      <c r="F5" s="41"/>
      <c r="G5" s="41"/>
    </row>
    <row r="6" spans="1:7" ht="23.4">
      <c r="A6" s="37" t="s">
        <v>123</v>
      </c>
    </row>
    <row r="7" spans="1:7" ht="23.4">
      <c r="A7" s="37" t="s">
        <v>119</v>
      </c>
    </row>
    <row r="15" spans="1:7" ht="23.4">
      <c r="A15" s="37" t="s">
        <v>120</v>
      </c>
    </row>
    <row r="16" spans="1:7" ht="23.4">
      <c r="A16" s="37" t="s">
        <v>121</v>
      </c>
    </row>
    <row r="39" spans="1:7" ht="15" customHeight="1">
      <c r="A39" s="28"/>
    </row>
    <row r="40" spans="1:7" ht="15" customHeight="1">
      <c r="A40" s="28"/>
    </row>
    <row r="41" spans="1:7" ht="15" customHeight="1">
      <c r="A41" s="28"/>
    </row>
    <row r="42" spans="1:7" ht="15" customHeight="1">
      <c r="A42" s="28"/>
    </row>
    <row r="43" spans="1:7" ht="15" customHeight="1">
      <c r="A43" s="28"/>
    </row>
    <row r="44" spans="1:7" ht="15" customHeight="1">
      <c r="A44" s="28"/>
    </row>
    <row r="45" spans="1:7" ht="15" customHeight="1">
      <c r="A45" s="28"/>
    </row>
    <row r="46" spans="1:7" ht="15" customHeight="1">
      <c r="A46" s="28"/>
    </row>
    <row r="47" spans="1:7" ht="18">
      <c r="A47" s="38" t="s">
        <v>33</v>
      </c>
      <c r="B47" s="39" t="s">
        <v>99</v>
      </c>
      <c r="C47" s="39"/>
      <c r="D47" s="39"/>
      <c r="E47" s="40"/>
      <c r="F47" s="41"/>
      <c r="G47" s="41"/>
    </row>
    <row r="48" spans="1:7" ht="18">
      <c r="A48" s="38" t="s">
        <v>40</v>
      </c>
      <c r="B48" s="39"/>
      <c r="C48" s="39"/>
      <c r="D48" s="41"/>
      <c r="E48" s="42" t="str">
        <f>TEXT(VLOOKUP(B47,topic_index!$B$6:$EY$120,_xlfn.XMATCH($C$2,topic_index!$B$2:$DY$2,0,1),FALSE),"#")&amp; "/" &amp;TEXT(VLOOKUP(B47,topic_index!$B$6:$EY$120,2,FALSE),"#")</f>
        <v>8/11</v>
      </c>
      <c r="F48" s="41"/>
      <c r="G48" s="41"/>
    </row>
    <row r="49" spans="1:1" ht="23.4">
      <c r="A49" s="37" t="s">
        <v>123</v>
      </c>
    </row>
    <row r="50" spans="1:1" ht="23.4">
      <c r="A50" s="37" t="s">
        <v>32</v>
      </c>
    </row>
    <row r="112" hidden="1"/>
    <row r="113" spans="1:7" ht="18" hidden="1">
      <c r="A113" s="38" t="s">
        <v>33</v>
      </c>
      <c r="B113" s="39" t="s">
        <v>125</v>
      </c>
      <c r="C113" s="39"/>
      <c r="D113" s="39"/>
      <c r="E113" s="40"/>
      <c r="F113" s="41"/>
      <c r="G113" s="41"/>
    </row>
    <row r="114" spans="1:7" ht="18" hidden="1">
      <c r="A114" s="38" t="s">
        <v>40</v>
      </c>
      <c r="B114" s="39"/>
      <c r="C114" s="39"/>
      <c r="D114" s="41"/>
      <c r="E114" s="42" t="str">
        <f>TEXT(VLOOKUP(B113,topic_index!$B$6:$EY$120,_xlfn.XMATCH($C$2,topic_index!$B$2:$DY$2,0,1),FALSE),"#")&amp; "/" &amp;TEXT(VLOOKUP(B113,topic_index!$B$6:$EY$120,2,FALSE),"#")</f>
        <v>1/1</v>
      </c>
      <c r="F114" s="41"/>
      <c r="G114" s="41"/>
    </row>
    <row r="115" spans="1:7" ht="23.4" hidden="1">
      <c r="A115" s="37" t="s">
        <v>124</v>
      </c>
    </row>
    <row r="116" spans="1:7" hidden="1"/>
  </sheetData>
  <hyperlinks>
    <hyperlink ref="C1" location="topic_index!A1" display="Return to topics" xr:uid="{FCF4A74C-CC8D-4176-98FB-E184539F753B}"/>
  </hyperlinks>
  <pageMargins left="0.7" right="0.7" top="0.75" bottom="0.75" header="0.3" footer="0.3"/>
  <pageSetup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CC359-D626-4525-8234-53A930C71F95}">
  <sheetPr codeName="Sheet126">
    <tabColor theme="9"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84FF2227-D579-4E2A-A1D7-FDB384E36635}"/>
  </hyperlinks>
  <pageMargins left="0.7" right="0.7" top="0.75" bottom="0.75" header="0.3" footer="0.3"/>
  <pageSetup orientation="portrait" horizontalDpi="90" verticalDpi="90"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E90-5DE5-44A2-9FDC-F296D70D2D38}">
  <sheetPr codeName="Sheet17">
    <tabColor theme="7" tint="0.79998168889431442"/>
  </sheetPr>
  <dimension ref="B1:H50"/>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2:8">
      <c r="B1" s="59"/>
      <c r="D1" s="1" t="s">
        <v>34</v>
      </c>
    </row>
    <row r="2" spans="2:8" ht="18">
      <c r="B2" s="3" t="s">
        <v>35</v>
      </c>
      <c r="D2" s="30">
        <f>topic_index!CM2</f>
        <v>44958</v>
      </c>
      <c r="E2" s="29" t="s">
        <v>48</v>
      </c>
    </row>
    <row r="3" spans="2:8" ht="18">
      <c r="B3" s="3"/>
      <c r="D3" s="30"/>
      <c r="E3" s="29"/>
    </row>
    <row r="4" spans="2:8" ht="18">
      <c r="B4" s="38" t="s">
        <v>33</v>
      </c>
      <c r="C4" s="39" t="s">
        <v>118</v>
      </c>
      <c r="D4" s="39"/>
      <c r="E4" s="39"/>
      <c r="F4" s="40"/>
      <c r="G4" s="41"/>
      <c r="H4" s="41"/>
    </row>
    <row r="5" spans="2:8" ht="18">
      <c r="B5" s="38" t="s">
        <v>40</v>
      </c>
      <c r="C5" s="39"/>
      <c r="D5" s="39"/>
      <c r="E5" s="41"/>
      <c r="F5" s="42" t="str">
        <f>TEXT(VLOOKUP(C4,topic_index!$B$6:$EY$120,_xlfn.XMATCH($D$2,topic_index!$B$2:$DY$2,0,1),FALSE),"#")&amp; "/" &amp;TEXT(VLOOKUP(C4,topic_index!$B$6:$EY$120,2,FALSE),"#")</f>
        <v>1/4</v>
      </c>
      <c r="G5" s="41"/>
      <c r="H5" s="41"/>
    </row>
    <row r="7" spans="2:8" ht="23.4">
      <c r="B7" s="37" t="s">
        <v>119</v>
      </c>
    </row>
    <row r="15" spans="2:8" ht="23.4">
      <c r="B15" s="28" t="s">
        <v>120</v>
      </c>
    </row>
    <row r="16" spans="2:8" ht="23.4">
      <c r="B16" s="28" t="s">
        <v>121</v>
      </c>
    </row>
    <row r="39" spans="2:8" ht="15" customHeight="1">
      <c r="B39" s="28"/>
    </row>
    <row r="40" spans="2:8" ht="15" customHeight="1">
      <c r="B40" s="28"/>
    </row>
    <row r="41" spans="2:8" ht="15" customHeight="1">
      <c r="B41" s="28"/>
    </row>
    <row r="42" spans="2:8" ht="15" customHeight="1">
      <c r="B42" s="28"/>
    </row>
    <row r="43" spans="2:8" ht="15" customHeight="1">
      <c r="B43" s="28"/>
    </row>
    <row r="44" spans="2:8" ht="15" customHeight="1">
      <c r="B44" s="28"/>
    </row>
    <row r="45" spans="2:8" ht="15" customHeight="1">
      <c r="B45" s="28"/>
    </row>
    <row r="46" spans="2:8" ht="15" customHeight="1">
      <c r="B46" s="28"/>
    </row>
    <row r="47" spans="2:8" ht="18">
      <c r="B47" s="38" t="s">
        <v>33</v>
      </c>
      <c r="C47" s="39" t="s">
        <v>99</v>
      </c>
      <c r="D47" s="39"/>
      <c r="E47" s="39"/>
      <c r="F47" s="40"/>
      <c r="G47" s="41"/>
      <c r="H47" s="41"/>
    </row>
    <row r="48" spans="2:8" ht="18">
      <c r="B48" s="38" t="s">
        <v>40</v>
      </c>
      <c r="C48" s="39"/>
      <c r="D48" s="39"/>
      <c r="E48" s="41"/>
      <c r="F48" s="42" t="str">
        <f>TEXT(VLOOKUP(C47,topic_index!$B$6:$EY$120,_xlfn.XMATCH($D$2,topic_index!$B$2:$DY$2,0,1),FALSE),"#")&amp; "/" &amp;TEXT(VLOOKUP(C47,topic_index!$B$6:$EY$120,2,FALSE),"#")</f>
        <v>7/11</v>
      </c>
      <c r="G48" s="41"/>
      <c r="H48" s="41"/>
    </row>
    <row r="50" spans="2:2" ht="23.4">
      <c r="B50" s="37" t="s">
        <v>32</v>
      </c>
    </row>
  </sheetData>
  <hyperlinks>
    <hyperlink ref="D1" location="topic_index!A1" display="Return to topics" xr:uid="{BE5F730A-58E3-47C6-861C-114AEA8806D7}"/>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A224-555A-46EA-8E3E-0691EC786038}">
  <sheetPr>
    <tabColor theme="8" tint="0.79998168889431442"/>
  </sheetPr>
  <dimension ref="A1:P190"/>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topic_index!DS2</f>
        <v>45931</v>
      </c>
      <c r="D2" s="29" t="s">
        <v>48</v>
      </c>
    </row>
    <row r="3" spans="1:7" ht="18">
      <c r="A3" s="3"/>
      <c r="C3" s="30"/>
      <c r="D3" s="29"/>
    </row>
    <row r="4" spans="1:7" ht="18">
      <c r="A4" s="38" t="s">
        <v>33</v>
      </c>
      <c r="B4" s="39" t="str">
        <f>topic_index!B85</f>
        <v>WFH - effect on employee productivity</v>
      </c>
      <c r="C4" s="39"/>
      <c r="D4" s="39"/>
      <c r="E4" s="40"/>
      <c r="F4" s="41"/>
      <c r="G4" s="41"/>
    </row>
    <row r="5" spans="1:7" ht="18">
      <c r="A5" s="38" t="s">
        <v>40</v>
      </c>
      <c r="B5" s="39"/>
      <c r="C5" s="39"/>
      <c r="D5" s="41"/>
      <c r="E5" s="42" t="str">
        <f xml:space="preserve"> TEXT(VLOOKUP(B4,topic_index!$B$6:$EY$120,_xlfn.XMATCH($C$2,topic_index!$B$2:$DY$2,0,1),FALSE),"#")
&amp; "/"
&amp; TEXT(VLOOKUP(B4,topic_index!$B$6:$EY$120,2,FALSE),"#")</f>
        <v>2/2</v>
      </c>
      <c r="F5" s="41"/>
      <c r="G5" s="41"/>
    </row>
    <row r="7" spans="1:7" ht="23.4">
      <c r="A7" s="37" t="s">
        <v>147</v>
      </c>
    </row>
    <row r="9" spans="1:7">
      <c r="A9"/>
    </row>
    <row r="17" spans="1:16">
      <c r="P17"/>
    </row>
    <row r="22" spans="1:16">
      <c r="A22"/>
    </row>
    <row r="23" spans="1:16">
      <c r="C23"/>
    </row>
    <row r="26" spans="1:16" ht="23.4">
      <c r="A26" s="116" t="s">
        <v>164</v>
      </c>
    </row>
    <row r="28" spans="1:16" ht="23.4">
      <c r="A28" s="37"/>
    </row>
    <row r="30" spans="1:16">
      <c r="L30"/>
    </row>
    <row r="31" spans="1:16">
      <c r="A31"/>
    </row>
    <row r="34" spans="1:16" ht="23.4">
      <c r="A34" s="37"/>
    </row>
    <row r="36" spans="1:16" ht="23.4">
      <c r="A36" s="37"/>
    </row>
    <row r="37" spans="1:16" ht="23.4">
      <c r="P37" s="28"/>
    </row>
    <row r="38" spans="1:16" ht="23.4">
      <c r="A38" s="37" t="s">
        <v>160</v>
      </c>
    </row>
    <row r="41" spans="1:16" ht="23.4">
      <c r="A41" s="37"/>
    </row>
    <row r="44" spans="1:16" ht="23.4">
      <c r="A44" s="37"/>
    </row>
    <row r="49" spans="1:1" ht="23.55" customHeight="1">
      <c r="A49" s="37"/>
    </row>
    <row r="56" spans="1:1" ht="23.4">
      <c r="A56" s="37" t="s">
        <v>163</v>
      </c>
    </row>
    <row r="57" spans="1:1" ht="23.4">
      <c r="A57" s="37"/>
    </row>
    <row r="61" spans="1:1">
      <c r="A61"/>
    </row>
    <row r="65" spans="1:11">
      <c r="A65"/>
    </row>
    <row r="71" spans="1:11" ht="23.55" customHeight="1">
      <c r="A71" s="28"/>
      <c r="B71" s="28"/>
      <c r="C71" s="28"/>
      <c r="D71" s="28"/>
      <c r="E71" s="28"/>
      <c r="F71" s="28"/>
      <c r="G71" s="28"/>
      <c r="H71" s="28"/>
      <c r="I71" s="28"/>
      <c r="J71" s="28"/>
      <c r="K71" s="28"/>
    </row>
    <row r="72" spans="1:11" ht="14.55" customHeight="1">
      <c r="A72" s="28"/>
      <c r="B72" s="28"/>
      <c r="C72" s="28"/>
      <c r="D72" s="28"/>
      <c r="E72" s="28"/>
      <c r="F72" s="28"/>
      <c r="G72" s="28"/>
      <c r="H72" s="28"/>
      <c r="I72" s="28"/>
      <c r="J72" s="28"/>
      <c r="K72" s="28"/>
    </row>
    <row r="73" spans="1:11" ht="14.55" customHeight="1">
      <c r="A73" s="28"/>
      <c r="B73" s="28"/>
      <c r="C73" s="28"/>
      <c r="D73" s="28"/>
      <c r="E73" s="28"/>
      <c r="F73" s="28"/>
      <c r="G73" s="28"/>
      <c r="H73" s="28"/>
      <c r="I73" s="28"/>
      <c r="J73" s="28"/>
      <c r="K73" s="28"/>
    </row>
    <row r="74" spans="1:11" ht="14.55" customHeight="1">
      <c r="A74" s="28"/>
      <c r="B74" s="28"/>
      <c r="C74" s="28"/>
      <c r="D74" s="28"/>
      <c r="E74" s="28"/>
      <c r="F74" s="28"/>
      <c r="G74" s="28"/>
      <c r="H74" s="28"/>
      <c r="I74" s="28"/>
      <c r="J74" s="28"/>
      <c r="K74" s="28"/>
    </row>
    <row r="75" spans="1:11" ht="14.55" customHeight="1">
      <c r="A75" s="28"/>
      <c r="B75" s="28"/>
      <c r="C75" s="28"/>
      <c r="D75" s="28"/>
      <c r="E75" s="28"/>
      <c r="F75" s="28"/>
      <c r="G75" s="28"/>
      <c r="H75" s="28"/>
      <c r="I75" s="28"/>
      <c r="J75" s="28"/>
      <c r="K75" s="28"/>
    </row>
    <row r="76" spans="1:11" ht="23.4">
      <c r="A76" s="116" t="s">
        <v>165</v>
      </c>
      <c r="B76" s="28"/>
      <c r="C76" s="28"/>
      <c r="D76" s="28"/>
      <c r="E76" s="28"/>
      <c r="F76" s="28"/>
      <c r="G76" s="28"/>
      <c r="H76" s="28"/>
      <c r="I76" s="28"/>
      <c r="J76" s="28"/>
      <c r="K76" s="28"/>
    </row>
    <row r="77" spans="1:11" ht="14.55" customHeight="1">
      <c r="A77" s="28"/>
      <c r="B77" s="28"/>
      <c r="C77" s="28"/>
      <c r="D77" s="28"/>
      <c r="E77" s="28"/>
      <c r="F77" s="28"/>
      <c r="G77" s="28"/>
      <c r="H77" s="28"/>
      <c r="I77" s="28"/>
      <c r="J77" s="28"/>
      <c r="K77" s="28"/>
    </row>
    <row r="78" spans="1:11" ht="14.55" customHeight="1">
      <c r="A78" s="28"/>
      <c r="B78" s="28"/>
      <c r="C78" s="28"/>
      <c r="D78" s="28"/>
      <c r="E78" s="28"/>
      <c r="F78" s="28"/>
      <c r="G78" s="28"/>
      <c r="H78" s="28"/>
      <c r="I78" s="28"/>
      <c r="J78" s="28"/>
      <c r="K78" s="28"/>
    </row>
    <row r="79" spans="1:11" ht="23.4">
      <c r="A79" s="37"/>
      <c r="B79" s="28"/>
      <c r="C79" s="28"/>
      <c r="D79" s="28"/>
      <c r="E79" s="28"/>
      <c r="F79" s="28"/>
      <c r="G79" s="28"/>
      <c r="H79" s="28"/>
      <c r="I79" s="28"/>
      <c r="J79" s="28"/>
      <c r="K79" s="28"/>
    </row>
    <row r="80" spans="1:11" ht="14.55" customHeight="1">
      <c r="B80" s="28"/>
      <c r="C80" s="28"/>
      <c r="D80" s="28"/>
      <c r="E80" s="28"/>
      <c r="F80" s="28"/>
      <c r="G80" s="28"/>
      <c r="H80" s="28"/>
      <c r="I80" s="28"/>
      <c r="J80" s="28"/>
      <c r="K80" s="28"/>
    </row>
    <row r="81" spans="1:11" ht="14.55" customHeight="1">
      <c r="B81" s="28"/>
      <c r="C81" s="28"/>
      <c r="D81" s="28"/>
      <c r="E81" s="28"/>
      <c r="F81" s="28"/>
      <c r="G81" s="28"/>
      <c r="H81" s="28"/>
      <c r="I81" s="28"/>
      <c r="J81" s="28"/>
      <c r="K81" s="28"/>
    </row>
    <row r="82" spans="1:11" ht="14.55" customHeight="1">
      <c r="B82" s="28"/>
      <c r="C82" s="28"/>
      <c r="D82" s="28"/>
      <c r="E82" s="28"/>
      <c r="F82" s="28"/>
      <c r="G82" s="28"/>
      <c r="H82" s="28"/>
      <c r="I82" s="28"/>
      <c r="J82" s="28"/>
      <c r="K82" s="28"/>
    </row>
    <row r="83" spans="1:11" ht="23.4">
      <c r="A83" s="37"/>
      <c r="B83" s="28"/>
      <c r="C83" s="28"/>
      <c r="D83" s="28"/>
      <c r="E83" s="28"/>
      <c r="F83" s="28"/>
      <c r="G83" s="28"/>
      <c r="H83" s="28"/>
      <c r="I83" s="28"/>
      <c r="J83" s="28"/>
      <c r="K83" s="28"/>
    </row>
    <row r="84" spans="1:11" ht="14.55" customHeight="1">
      <c r="A84" s="28"/>
      <c r="B84" s="28"/>
      <c r="C84" s="28"/>
      <c r="D84" s="28"/>
      <c r="E84" s="28"/>
      <c r="F84" s="28"/>
      <c r="G84" s="28"/>
      <c r="H84" s="28"/>
      <c r="I84" s="28"/>
      <c r="J84" s="28"/>
      <c r="K84" s="28"/>
    </row>
    <row r="85" spans="1:11" ht="14.55" customHeight="1">
      <c r="A85" s="28"/>
      <c r="B85" s="28"/>
      <c r="C85" s="28"/>
      <c r="D85" s="28"/>
      <c r="E85" s="28"/>
      <c r="F85" s="28"/>
      <c r="G85" s="28"/>
      <c r="H85" s="28"/>
      <c r="I85" s="28"/>
      <c r="J85" s="28"/>
      <c r="K85" s="28"/>
    </row>
    <row r="86" spans="1:11" ht="14.55" customHeight="1">
      <c r="B86" s="28"/>
      <c r="C86" s="28"/>
      <c r="D86" s="28"/>
      <c r="E86" s="28"/>
      <c r="F86" s="28"/>
      <c r="G86" s="28"/>
      <c r="H86" s="28"/>
      <c r="I86" s="28"/>
      <c r="J86" s="28"/>
      <c r="K86" s="28"/>
    </row>
    <row r="87" spans="1:11" ht="14.55" customHeight="1">
      <c r="A87" s="28"/>
      <c r="B87" s="28"/>
      <c r="C87" s="28"/>
      <c r="D87" s="28"/>
      <c r="E87" s="28"/>
      <c r="F87" s="28"/>
      <c r="G87" s="28"/>
      <c r="H87" s="28"/>
      <c r="I87" s="28"/>
      <c r="J87" s="28"/>
      <c r="K87" s="28"/>
    </row>
    <row r="88" spans="1:11" ht="23.4">
      <c r="A88" s="37" t="s">
        <v>160</v>
      </c>
      <c r="B88" s="28"/>
      <c r="C88" s="28"/>
      <c r="D88" s="28"/>
      <c r="E88" s="28"/>
      <c r="F88" s="28"/>
      <c r="G88" s="28"/>
      <c r="H88" s="28"/>
      <c r="I88" s="28"/>
      <c r="J88" s="28"/>
      <c r="K88" s="28"/>
    </row>
    <row r="89" spans="1:11" ht="14.55" customHeight="1">
      <c r="A89" s="28"/>
      <c r="B89" s="28"/>
      <c r="C89" s="28"/>
      <c r="D89" s="28"/>
      <c r="E89" s="28"/>
      <c r="F89" s="28"/>
      <c r="G89" s="28"/>
      <c r="H89" s="28"/>
      <c r="I89" s="28"/>
      <c r="J89" s="28"/>
      <c r="K89" s="28"/>
    </row>
    <row r="101" spans="1:1" ht="23.4">
      <c r="A101" s="37"/>
    </row>
    <row r="106" spans="1:1" ht="23.4">
      <c r="A106" s="28"/>
    </row>
    <row r="108" spans="1:1" ht="23.4">
      <c r="A108" s="37" t="s">
        <v>163</v>
      </c>
    </row>
    <row r="109" spans="1:1" ht="23.4">
      <c r="A109" s="37"/>
    </row>
    <row r="111" spans="1:1" ht="23.4">
      <c r="A111" s="37"/>
    </row>
    <row r="128" spans="1:1" ht="23.4">
      <c r="A128" s="116" t="s">
        <v>166</v>
      </c>
    </row>
    <row r="138" spans="1:1" ht="23.4">
      <c r="A138" s="37"/>
    </row>
    <row r="149" spans="1:1" ht="23.4">
      <c r="A149" s="37" t="s">
        <v>163</v>
      </c>
    </row>
    <row r="170" spans="1:1" ht="23.4">
      <c r="A170" s="116" t="s">
        <v>167</v>
      </c>
    </row>
    <row r="190" spans="1:1" ht="23.4">
      <c r="A190" s="37" t="s">
        <v>163</v>
      </c>
    </row>
  </sheetData>
  <hyperlinks>
    <hyperlink ref="C1" location="topic_index!A1" display="Return to topics" xr:uid="{D332B5F5-609B-4093-B7C9-EE5ECCBFA444}"/>
  </hyperlinks>
  <pageMargins left="0.7" right="0.7" top="0.75" bottom="0.75" header="0.3" footer="0.3"/>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4E0D-301C-4AF5-A128-80CABF1419D1}">
  <sheetPr codeName="Sheet114">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08F16569-C902-4742-BBA3-DEE6A95BFAD8}"/>
  </hyperlinks>
  <pageMargins left="0.7" right="0.7" top="0.75" bottom="0.75" header="0.3" footer="0.3"/>
  <pageSetup orientation="portrait" horizontalDpi="90" verticalDpi="90"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FAB22-D1DC-48D2-BEB6-4EA7AE9A10B9}">
  <sheetPr codeName="Sheet115">
    <tabColor theme="8" tint="0.79998168889431442"/>
  </sheetPr>
  <dimension ref="A1:G48"/>
  <sheetViews>
    <sheetView zoomScaleNormal="100" workbookViewId="0">
      <pane ySplit="2" topLeftCell="A3" activePane="bottomLeft" state="frozen"/>
      <selection pane="bottomLeft" activeCell="C1" sqref="C1"/>
    </sheetView>
  </sheetViews>
  <sheetFormatPr defaultColWidth="9.21875" defaultRowHeight="14.4"/>
  <cols>
    <col min="1" max="16384" width="9.21875" style="2"/>
  </cols>
  <sheetData>
    <row r="1" spans="1:7">
      <c r="A1" s="59"/>
      <c r="C1" s="1" t="s">
        <v>34</v>
      </c>
    </row>
    <row r="2" spans="1:7" ht="18">
      <c r="A2" s="3" t="s">
        <v>35</v>
      </c>
      <c r="C2" s="30">
        <f>topic_index!CL2</f>
        <v>44927</v>
      </c>
      <c r="D2" s="29" t="s">
        <v>48</v>
      </c>
    </row>
    <row r="3" spans="1:7" ht="18">
      <c r="A3" s="3"/>
      <c r="C3" s="30"/>
      <c r="D3" s="29"/>
    </row>
    <row r="4" spans="1:7" ht="18">
      <c r="A4" s="38" t="s">
        <v>33</v>
      </c>
      <c r="B4" s="39" t="s">
        <v>107</v>
      </c>
      <c r="C4" s="39"/>
      <c r="D4" s="39"/>
      <c r="E4" s="40"/>
      <c r="F4" s="41"/>
      <c r="G4" s="41"/>
    </row>
    <row r="5" spans="1:7" ht="18">
      <c r="A5" s="38" t="s">
        <v>40</v>
      </c>
      <c r="B5" s="39"/>
      <c r="C5" s="39"/>
      <c r="D5" s="41"/>
      <c r="E5" s="42" t="str">
        <f>TEXT(VLOOKUP(B4,topic_index!$B$6:$EY$120,_xlfn.XMATCH($C$2,topic_index!$B$2:$DY$2,0,1),FALSE),"#")&amp; "/" &amp;TEXT(VLOOKUP(B4,topic_index!$B$6:$EY$120,2,FALSE),"#")</f>
        <v>5/5</v>
      </c>
      <c r="F5" s="41"/>
      <c r="G5" s="41"/>
    </row>
    <row r="7" spans="1:7" ht="23.4">
      <c r="A7" s="37" t="s">
        <v>32</v>
      </c>
    </row>
    <row r="39" spans="1:1" ht="15" customHeight="1">
      <c r="A39" s="28"/>
    </row>
    <row r="40" spans="1:1" ht="15" customHeight="1">
      <c r="A40" s="28"/>
    </row>
    <row r="41" spans="1:1" ht="15" customHeight="1">
      <c r="A41" s="28"/>
    </row>
    <row r="42" spans="1:1" ht="15" customHeight="1">
      <c r="A42" s="28"/>
    </row>
    <row r="43" spans="1:1" ht="15" customHeight="1">
      <c r="A43" s="28"/>
    </row>
    <row r="44" spans="1:1" ht="15" customHeight="1">
      <c r="A44" s="28"/>
    </row>
    <row r="45" spans="1:1" ht="15" customHeight="1">
      <c r="A45" s="28"/>
    </row>
    <row r="46" spans="1:1" ht="15" customHeight="1">
      <c r="A46" s="28"/>
    </row>
    <row r="47" spans="1:1" ht="15" customHeight="1"/>
    <row r="48" spans="1:1" ht="15" customHeight="1"/>
  </sheetData>
  <hyperlinks>
    <hyperlink ref="C1" location="topic_index!A1" display="Return to topics" xr:uid="{2CC57243-EB62-4336-8F7D-6647F6808F7F}"/>
  </hyperlinks>
  <pageMargins left="0.7" right="0.7" top="0.75" bottom="0.75" header="0.3" footer="0.3"/>
  <pageSetup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26BC-8AE9-4B86-9A13-6FB9E35322AC}">
  <sheetPr codeName="Sheet116">
    <tabColor theme="8" tint="0.79998168889431442"/>
  </sheetPr>
  <dimension ref="A1:C2"/>
  <sheetViews>
    <sheetView topLeftCell="A26"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1CC4C39B-6675-4102-8717-65A5C9223E5C}"/>
  </hyperlinks>
  <pageMargins left="0.7" right="0.7" top="0.75" bottom="0.75" header="0.3" footer="0.3"/>
  <pageSetup orientation="portrait" horizontalDpi="90" verticalDpi="90"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1C9A7-F787-46F2-A30E-E5E32F026DDB}">
  <sheetPr codeName="Sheet117">
    <tabColor theme="9" tint="0.79998168889431442"/>
  </sheetPr>
  <dimension ref="A1:N85"/>
  <sheetViews>
    <sheetView zoomScaleNormal="100"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topic_index!CK2</f>
        <v>44896</v>
      </c>
      <c r="D2" s="29" t="s">
        <v>48</v>
      </c>
    </row>
    <row r="3" spans="1:7" ht="18">
      <c r="A3" s="3"/>
      <c r="C3" s="30"/>
      <c r="D3" s="29"/>
    </row>
    <row r="4" spans="1:7" ht="18">
      <c r="A4" s="38" t="s">
        <v>33</v>
      </c>
      <c r="B4" s="39" t="s">
        <v>81</v>
      </c>
      <c r="C4" s="39"/>
      <c r="D4" s="39"/>
      <c r="E4" s="40"/>
      <c r="F4" s="41"/>
      <c r="G4" s="41"/>
    </row>
    <row r="5" spans="1:7" ht="18">
      <c r="A5" s="38" t="s">
        <v>40</v>
      </c>
      <c r="B5" s="39"/>
      <c r="C5" s="39"/>
      <c r="D5" s="41"/>
      <c r="E5" s="42" t="str">
        <f>TEXT(VLOOKUP(B4,topic_index!$B$6:$EY$120,_xlfn.XMATCH($C$2,topic_index!$B$2:$DY$2,0,1),FALSE),"#")&amp; "/" &amp;TEXT(VLOOKUP(B4,topic_index!$B$6:$EY$120,2,FALSE),"#")</f>
        <v>3/3</v>
      </c>
      <c r="F5" s="41"/>
      <c r="G5" s="41"/>
    </row>
    <row r="7" spans="1:7" ht="23.4">
      <c r="A7" s="37" t="s">
        <v>32</v>
      </c>
    </row>
    <row r="40" spans="1:14" ht="18">
      <c r="A40" s="38" t="s">
        <v>33</v>
      </c>
      <c r="B40" s="39" t="s">
        <v>63</v>
      </c>
      <c r="C40" s="39"/>
      <c r="D40" s="39"/>
      <c r="E40" s="40"/>
      <c r="F40" s="41"/>
      <c r="G40" s="41"/>
    </row>
    <row r="41" spans="1:14" ht="18">
      <c r="A41" s="38" t="s">
        <v>40</v>
      </c>
      <c r="B41" s="39"/>
      <c r="C41" s="39"/>
      <c r="D41" s="41"/>
      <c r="E41" s="42" t="str">
        <f>TEXT(VLOOKUP(B40,topic_index!$B$6:$EY$120,_xlfn.XMATCH($C$2,topic_index!$B$2:$DY$2,0,1),FALSE),"#")&amp; "/" &amp;TEXT(VLOOKUP(B40,topic_index!$B$6:$EY$120,2,FALSE),"#")</f>
        <v>5/7</v>
      </c>
      <c r="F41" s="41"/>
      <c r="G41" s="41"/>
    </row>
    <row r="42" spans="1:14" ht="23.4">
      <c r="A42" s="137" t="s">
        <v>117</v>
      </c>
      <c r="B42" s="137"/>
      <c r="C42" s="137"/>
      <c r="D42" s="137"/>
      <c r="E42" s="137"/>
      <c r="F42" s="137"/>
      <c r="G42" s="137"/>
      <c r="H42" s="137"/>
      <c r="I42" s="137"/>
      <c r="J42" s="137"/>
      <c r="K42" s="137"/>
      <c r="N42" s="87"/>
    </row>
    <row r="43" spans="1:14" ht="15" customHeight="1">
      <c r="A43" s="28"/>
    </row>
    <row r="44" spans="1:14" ht="15" customHeight="1">
      <c r="A44" s="28"/>
    </row>
    <row r="45" spans="1:14" ht="15" customHeight="1">
      <c r="A45" s="28"/>
    </row>
    <row r="46" spans="1:14" ht="15" customHeight="1">
      <c r="A46" s="28"/>
    </row>
    <row r="47" spans="1:14" ht="15" customHeight="1">
      <c r="A47" s="28"/>
    </row>
    <row r="48" spans="1:14" ht="15" customHeight="1">
      <c r="A48" s="28"/>
    </row>
    <row r="49" spans="1:1" ht="15" customHeight="1">
      <c r="A49" s="28"/>
    </row>
    <row r="50" spans="1:1" ht="15" customHeight="1">
      <c r="A50" s="28"/>
    </row>
    <row r="51" spans="1:1" ht="15" customHeight="1"/>
    <row r="52" spans="1:1" ht="15" customHeight="1"/>
    <row r="85" spans="1:1" ht="23.4">
      <c r="A85" s="37"/>
    </row>
  </sheetData>
  <mergeCells count="1">
    <mergeCell ref="A42:K42"/>
  </mergeCells>
  <hyperlinks>
    <hyperlink ref="C1" location="topic_index!A1" display="Return to topics" xr:uid="{56958B01-5630-4D72-A1F4-0A23CA15165F}"/>
  </hyperlinks>
  <pageMargins left="0.7" right="0.7" top="0.75" bottom="0.75" header="0.3" footer="0.3"/>
  <pageSetup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02588-3D5B-4236-9F21-633038A6D9D8}">
  <sheetPr codeName="Sheet118">
    <tabColor theme="9"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B5032B7C-4421-4893-813E-150FAFB97381}"/>
  </hyperlinks>
  <pageMargins left="0.7" right="0.7" top="0.75" bottom="0.75" header="0.3" footer="0.3"/>
  <pageSetup orientation="portrait" horizontalDpi="90" verticalDpi="9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D3342-8A03-4FBE-A4FB-1C8A7319F308}">
  <sheetPr codeName="Sheet119">
    <tabColor theme="7" tint="0.79998168889431442"/>
  </sheetPr>
  <dimension ref="A1:N83"/>
  <sheetViews>
    <sheetView zoomScaleNormal="100" workbookViewId="0">
      <pane ySplit="2" topLeftCell="A33" activePane="bottomLeft" state="frozen"/>
      <selection activeCell="C1" sqref="C1"/>
      <selection pane="bottomLeft" activeCell="C1" sqref="C1"/>
    </sheetView>
  </sheetViews>
  <sheetFormatPr defaultColWidth="9.21875" defaultRowHeight="14.4"/>
  <cols>
    <col min="1" max="16384" width="9.21875" style="2"/>
  </cols>
  <sheetData>
    <row r="1" spans="1:7">
      <c r="A1" s="59"/>
      <c r="C1" s="1" t="s">
        <v>34</v>
      </c>
    </row>
    <row r="2" spans="1:7" ht="18">
      <c r="A2" s="3" t="s">
        <v>35</v>
      </c>
      <c r="C2" s="30">
        <f>topic_index!CJ2</f>
        <v>44866</v>
      </c>
      <c r="D2" s="29" t="s">
        <v>48</v>
      </c>
    </row>
    <row r="3" spans="1:7" ht="18">
      <c r="A3" s="3"/>
      <c r="C3" s="30"/>
      <c r="D3" s="29"/>
    </row>
    <row r="4" spans="1:7" ht="18">
      <c r="A4" s="38" t="s">
        <v>33</v>
      </c>
      <c r="B4" s="39" t="s">
        <v>105</v>
      </c>
      <c r="C4" s="39"/>
      <c r="D4" s="39"/>
      <c r="E4" s="40"/>
      <c r="F4" s="41"/>
      <c r="G4" s="41"/>
    </row>
    <row r="5" spans="1:7" ht="18">
      <c r="A5" s="38" t="s">
        <v>40</v>
      </c>
      <c r="B5" s="39"/>
      <c r="C5" s="39"/>
      <c r="D5" s="41"/>
      <c r="E5" s="42" t="str">
        <f>TEXT(VLOOKUP(B4,topic_index!$B$6:$EY$120,_xlfn.XMATCH($C$2,topic_index!$B$2:$DY$2,0,1),FALSE),"#")&amp; "/" &amp;TEXT(VLOOKUP(B4,topic_index!$B$6:$EY$120,2,FALSE),"#")</f>
        <v>2/2</v>
      </c>
      <c r="F5" s="41"/>
      <c r="G5" s="41"/>
    </row>
    <row r="7" spans="1:7" ht="23.4">
      <c r="A7" s="37" t="s">
        <v>32</v>
      </c>
    </row>
    <row r="40" spans="1:14" ht="74.25" customHeight="1">
      <c r="A40" s="137" t="s">
        <v>116</v>
      </c>
      <c r="B40" s="137"/>
      <c r="C40" s="137"/>
      <c r="D40" s="137"/>
      <c r="E40" s="137"/>
      <c r="F40" s="137"/>
      <c r="G40" s="137"/>
      <c r="H40" s="137"/>
      <c r="I40" s="137"/>
      <c r="J40" s="137"/>
      <c r="K40" s="137"/>
      <c r="N40" s="87"/>
    </row>
    <row r="41" spans="1:14" ht="15" customHeight="1">
      <c r="A41" s="28"/>
    </row>
    <row r="42" spans="1:14" ht="15" customHeight="1">
      <c r="A42" s="28"/>
    </row>
    <row r="43" spans="1:14" ht="15" customHeight="1">
      <c r="A43" s="28"/>
    </row>
    <row r="44" spans="1:14" ht="15" customHeight="1">
      <c r="A44" s="28"/>
    </row>
    <row r="45" spans="1:14" ht="15" customHeight="1">
      <c r="A45" s="28"/>
    </row>
    <row r="46" spans="1:14" ht="15" customHeight="1">
      <c r="A46" s="28"/>
    </row>
    <row r="47" spans="1:14" ht="15" customHeight="1">
      <c r="A47" s="28"/>
    </row>
    <row r="48" spans="1:14" ht="15" customHeight="1">
      <c r="A48" s="28"/>
    </row>
    <row r="49" ht="15" customHeight="1"/>
    <row r="50" ht="15" customHeight="1"/>
    <row r="83" spans="1:1" ht="23.4">
      <c r="A83" s="37"/>
    </row>
  </sheetData>
  <mergeCells count="1">
    <mergeCell ref="A40:K40"/>
  </mergeCells>
  <hyperlinks>
    <hyperlink ref="C1" location="topic_index!A1" display="Return to topics" xr:uid="{8F824D21-A30C-4A3B-B0D2-F25124258643}"/>
  </hyperlinks>
  <pageMargins left="0.7" right="0.7" top="0.75" bottom="0.75" header="0.3" footer="0.3"/>
  <pageSetup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5F6FE-70A9-47EB-8BA3-CEA322F33A5E}">
  <sheetPr codeName="Sheet120">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F1B285AC-27AC-4323-A1E4-1221EC83CA79}"/>
  </hyperlinks>
  <pageMargins left="0.7" right="0.7" top="0.75" bottom="0.75" header="0.3" footer="0.3"/>
  <pageSetup orientation="portrait" horizontalDpi="90" verticalDpi="90"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726EA-E6C1-4075-8FFF-09018A6CACD2}">
  <sheetPr codeName="Sheet121">
    <tabColor theme="8" tint="0.79998168889431442"/>
  </sheetPr>
  <dimension ref="A1:G41"/>
  <sheetViews>
    <sheetView zoomScaleNormal="100" workbookViewId="0">
      <pane ySplit="2" topLeftCell="A3" activePane="bottomLeft" state="frozen"/>
      <selection activeCell="U75" sqref="U75"/>
      <selection pane="bottomLeft"/>
    </sheetView>
  </sheetViews>
  <sheetFormatPr defaultColWidth="9.21875" defaultRowHeight="14.4"/>
  <cols>
    <col min="1" max="16384" width="9.21875" style="2"/>
  </cols>
  <sheetData>
    <row r="1" spans="1:7">
      <c r="A1" s="59"/>
      <c r="C1" s="1" t="s">
        <v>34</v>
      </c>
    </row>
    <row r="2" spans="1:7" ht="18">
      <c r="A2" s="3" t="s">
        <v>35</v>
      </c>
      <c r="C2" s="30">
        <f>topic_index!CI2</f>
        <v>44835</v>
      </c>
      <c r="D2" s="29" t="s">
        <v>48</v>
      </c>
    </row>
    <row r="3" spans="1:7" ht="18">
      <c r="A3" s="3"/>
      <c r="C3" s="30"/>
      <c r="D3" s="29"/>
    </row>
    <row r="4" spans="1:7" ht="18">
      <c r="A4" s="38" t="s">
        <v>33</v>
      </c>
      <c r="B4" s="39" t="s">
        <v>115</v>
      </c>
      <c r="C4" s="39"/>
      <c r="D4" s="39"/>
      <c r="E4" s="40"/>
      <c r="F4" s="41"/>
      <c r="G4" s="41"/>
    </row>
    <row r="5" spans="1:7" ht="18">
      <c r="A5" s="38" t="s">
        <v>40</v>
      </c>
      <c r="B5" s="39"/>
      <c r="C5" s="39"/>
      <c r="D5" s="41"/>
      <c r="E5" s="42" t="str">
        <f>TEXT(VLOOKUP(B4,topic_index!$B$6:$EY$120,_xlfn.XMATCH($C$2,topic_index!$B$2:$DY$2,0,1),FALSE),"#")&amp; "/" &amp;TEXT(VLOOKUP(B4,topic_index!$B$6:$EY$120,2,FALSE),"#")</f>
        <v>1/2</v>
      </c>
      <c r="F5" s="41"/>
      <c r="G5" s="41"/>
    </row>
    <row r="7" spans="1:7" ht="23.4">
      <c r="A7" s="37" t="s">
        <v>32</v>
      </c>
    </row>
    <row r="41" spans="1:1" ht="23.4">
      <c r="A41" s="37"/>
    </row>
  </sheetData>
  <hyperlinks>
    <hyperlink ref="C1" location="topic_index!A1" display="Return to topics" xr:uid="{F937063A-2C06-4C71-9DF8-307636A956CF}"/>
  </hyperlinks>
  <pageMargins left="0.7" right="0.7" top="0.75" bottom="0.75" header="0.3" footer="0.3"/>
  <pageSetup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00C7-D88A-4620-899B-FD5FE0F4D000}">
  <sheetPr codeName="Sheet122">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52420C68-B390-4BDA-8572-6DCCB265B0EB}"/>
  </hyperlinks>
  <pageMargins left="0.7" right="0.7" top="0.75" bottom="0.75" header="0.3" footer="0.3"/>
  <pageSetup orientation="portrait" horizontalDpi="90" verticalDpi="90"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FCA32-EAF3-43B5-84F9-78867666E381}">
  <sheetPr codeName="Sheet71">
    <tabColor theme="9" tint="0.79998168889431442"/>
  </sheetPr>
  <dimension ref="A1:G41"/>
  <sheetViews>
    <sheetView zoomScaleNormal="100" workbookViewId="0">
      <pane ySplit="2" topLeftCell="A3" activePane="bottomLeft" state="frozen"/>
      <selection activeCell="P63" sqref="P63"/>
      <selection pane="bottomLeft" activeCell="C1" sqref="C1"/>
    </sheetView>
  </sheetViews>
  <sheetFormatPr defaultColWidth="9.21875" defaultRowHeight="14.4"/>
  <cols>
    <col min="1" max="16384" width="9.21875" style="2"/>
  </cols>
  <sheetData>
    <row r="1" spans="1:7">
      <c r="A1" s="59"/>
      <c r="C1" s="1" t="s">
        <v>34</v>
      </c>
    </row>
    <row r="2" spans="1:7" ht="18">
      <c r="A2" s="3" t="s">
        <v>35</v>
      </c>
      <c r="C2" s="30">
        <f>topic_index!CH2</f>
        <v>44805</v>
      </c>
      <c r="D2" s="29" t="s">
        <v>48</v>
      </c>
    </row>
    <row r="3" spans="1:7" ht="18">
      <c r="A3" s="3"/>
      <c r="C3" s="30"/>
      <c r="D3" s="29"/>
    </row>
    <row r="4" spans="1:7" ht="18">
      <c r="A4" s="38" t="s">
        <v>33</v>
      </c>
      <c r="B4" s="39" t="s">
        <v>114</v>
      </c>
      <c r="C4" s="39"/>
      <c r="D4" s="39"/>
      <c r="E4" s="40"/>
      <c r="F4" s="41"/>
      <c r="G4" s="41"/>
    </row>
    <row r="5" spans="1:7" ht="18">
      <c r="A5" s="38" t="s">
        <v>40</v>
      </c>
      <c r="B5" s="39"/>
      <c r="C5" s="39"/>
      <c r="D5" s="41"/>
      <c r="E5" s="42" t="str">
        <f>TEXT(VLOOKUP(B4,topic_index!$B$6:$EY$120,_xlfn.XMATCH($C$2,topic_index!$B$2:$DY$2,0,1),FALSE),"#")&amp; "/" &amp;TEXT(VLOOKUP(B4,topic_index!$B$6:$EY$120,2,FALSE),"#")</f>
        <v>1/1</v>
      </c>
      <c r="F5" s="41"/>
      <c r="G5" s="41"/>
    </row>
    <row r="7" spans="1:7" ht="23.4">
      <c r="A7" s="37" t="s">
        <v>32</v>
      </c>
    </row>
    <row r="41" spans="1:1" ht="23.4">
      <c r="A41" s="37"/>
    </row>
  </sheetData>
  <hyperlinks>
    <hyperlink ref="C1" location="topic_index!A1" display="Return to topics" xr:uid="{797EE807-EFD4-4A77-AE77-B5628D42C5CF}"/>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CC1D7-1595-4575-9346-FD88E043DA27}">
  <sheetPr>
    <tabColor theme="8" tint="0.79998168889431442"/>
  </sheetPr>
  <dimension ref="A1:O27"/>
  <sheetViews>
    <sheetView workbookViewId="0"/>
  </sheetViews>
  <sheetFormatPr defaultColWidth="9.21875" defaultRowHeight="14.4"/>
  <cols>
    <col min="1" max="16384" width="9.21875" style="2"/>
  </cols>
  <sheetData>
    <row r="1" spans="1:15">
      <c r="A1" s="59"/>
      <c r="C1" s="1" t="s">
        <v>34</v>
      </c>
    </row>
    <row r="2" spans="1:15">
      <c r="A2" s="115"/>
      <c r="B2" s="115"/>
      <c r="C2" s="115"/>
      <c r="D2" s="115"/>
      <c r="E2" s="115"/>
      <c r="F2" s="115"/>
      <c r="G2" s="115"/>
      <c r="H2" s="115"/>
      <c r="I2" s="115"/>
      <c r="J2" s="115"/>
      <c r="K2" s="115"/>
      <c r="L2" s="115"/>
      <c r="M2" s="115"/>
      <c r="N2" s="115"/>
      <c r="O2" s="115"/>
    </row>
    <row r="3" spans="1:15">
      <c r="A3" s="115"/>
      <c r="B3" s="115"/>
      <c r="C3" s="115"/>
      <c r="D3" s="115"/>
      <c r="E3" s="115"/>
      <c r="F3" s="115"/>
      <c r="G3" s="115"/>
      <c r="H3" s="115"/>
      <c r="I3" s="115"/>
      <c r="J3" s="115"/>
      <c r="K3" s="115"/>
      <c r="L3" s="115"/>
      <c r="M3" s="115"/>
      <c r="N3" s="115"/>
      <c r="O3" s="115"/>
    </row>
    <row r="4" spans="1:15">
      <c r="A4" s="115"/>
      <c r="B4" s="115"/>
      <c r="C4" s="115"/>
      <c r="D4" s="115"/>
      <c r="E4" s="115"/>
      <c r="F4" s="115"/>
      <c r="G4" s="115"/>
      <c r="H4" s="115"/>
      <c r="I4" s="115"/>
      <c r="J4" s="115"/>
      <c r="K4" s="115"/>
      <c r="L4" s="115"/>
      <c r="M4" s="115"/>
      <c r="N4" s="115"/>
      <c r="O4" s="115"/>
    </row>
    <row r="5" spans="1:15">
      <c r="A5" s="115"/>
      <c r="B5" s="115"/>
      <c r="C5" s="115"/>
      <c r="D5" s="115"/>
      <c r="E5" s="115"/>
      <c r="F5" s="115"/>
      <c r="G5" s="115"/>
      <c r="H5" s="115"/>
      <c r="I5" s="115"/>
      <c r="J5" s="115"/>
      <c r="K5" s="115"/>
      <c r="L5" s="115"/>
      <c r="M5" s="115"/>
      <c r="N5" s="115"/>
      <c r="O5" s="115"/>
    </row>
    <row r="6" spans="1:15">
      <c r="A6" s="115"/>
      <c r="B6" s="115"/>
      <c r="C6" s="115"/>
      <c r="D6" s="115"/>
      <c r="E6" s="115"/>
      <c r="F6" s="115"/>
      <c r="G6" s="115"/>
      <c r="H6" s="115"/>
      <c r="I6" s="115"/>
      <c r="J6" s="115"/>
      <c r="K6" s="115"/>
      <c r="L6" s="115"/>
      <c r="M6" s="115"/>
      <c r="N6" s="115"/>
      <c r="O6" s="115"/>
    </row>
    <row r="7" spans="1:15">
      <c r="A7" s="115"/>
      <c r="B7" s="115"/>
      <c r="C7" s="115"/>
      <c r="D7" s="115"/>
      <c r="E7" s="115"/>
      <c r="F7" s="115"/>
      <c r="G7" s="115"/>
      <c r="H7" s="115"/>
      <c r="I7" s="115"/>
      <c r="J7" s="115"/>
      <c r="K7" s="115"/>
      <c r="L7" s="115"/>
      <c r="M7" s="115"/>
      <c r="N7" s="115"/>
      <c r="O7" s="115"/>
    </row>
    <row r="8" spans="1:15">
      <c r="A8" s="115"/>
      <c r="B8" s="115"/>
      <c r="C8" s="115"/>
      <c r="D8" s="115"/>
      <c r="E8" s="115"/>
      <c r="F8" s="115"/>
      <c r="G8" s="115"/>
      <c r="H8" s="115"/>
      <c r="I8" s="115"/>
      <c r="J8" s="115"/>
      <c r="K8" s="115"/>
      <c r="L8" s="115"/>
      <c r="M8" s="115"/>
      <c r="N8" s="115"/>
      <c r="O8" s="115"/>
    </row>
    <row r="9" spans="1:15">
      <c r="A9" s="115"/>
      <c r="B9" s="115"/>
      <c r="C9" s="115"/>
      <c r="D9" s="115"/>
      <c r="E9" s="115"/>
      <c r="F9" s="115"/>
      <c r="G9" s="115"/>
      <c r="H9" s="115"/>
      <c r="I9" s="115"/>
      <c r="J9" s="115"/>
      <c r="K9" s="115"/>
      <c r="L9" s="115"/>
      <c r="M9" s="115"/>
      <c r="N9" s="115"/>
      <c r="O9" s="115"/>
    </row>
    <row r="10" spans="1:15">
      <c r="A10" s="115"/>
      <c r="B10" s="115"/>
      <c r="C10" s="115"/>
      <c r="D10" s="115"/>
      <c r="E10" s="115"/>
      <c r="F10" s="115"/>
      <c r="G10" s="115"/>
      <c r="H10" s="115"/>
      <c r="I10" s="115"/>
      <c r="J10" s="115"/>
      <c r="K10" s="115"/>
      <c r="L10" s="115"/>
      <c r="M10" s="115"/>
      <c r="N10" s="115"/>
      <c r="O10" s="115"/>
    </row>
    <row r="11" spans="1:15">
      <c r="A11" s="115"/>
      <c r="B11" s="115"/>
      <c r="C11" s="115"/>
      <c r="D11" s="115"/>
      <c r="E11" s="115"/>
      <c r="F11" s="115"/>
      <c r="G11" s="115"/>
      <c r="H11" s="115"/>
      <c r="I11" s="115"/>
      <c r="J11" s="115"/>
      <c r="K11" s="115"/>
      <c r="L11" s="115"/>
      <c r="M11" s="115"/>
      <c r="N11" s="115"/>
      <c r="O11" s="115"/>
    </row>
    <row r="12" spans="1:15">
      <c r="A12" s="115"/>
      <c r="B12" s="115"/>
      <c r="C12" s="115"/>
      <c r="D12" s="115"/>
      <c r="E12" s="115"/>
      <c r="F12" s="115"/>
      <c r="G12" s="115"/>
      <c r="H12" s="115"/>
      <c r="I12" s="115"/>
      <c r="J12" s="115"/>
      <c r="K12" s="115"/>
      <c r="L12" s="115"/>
      <c r="M12" s="115"/>
      <c r="N12" s="115"/>
      <c r="O12" s="115"/>
    </row>
    <row r="13" spans="1:15">
      <c r="A13" s="115"/>
      <c r="B13" s="115"/>
      <c r="C13" s="115"/>
      <c r="D13" s="115"/>
      <c r="E13" s="115"/>
      <c r="F13" s="115"/>
      <c r="G13" s="115"/>
      <c r="H13" s="115"/>
      <c r="I13" s="115"/>
      <c r="J13" s="115"/>
      <c r="K13" s="115"/>
      <c r="L13" s="115"/>
      <c r="M13" s="115"/>
      <c r="N13" s="115"/>
      <c r="O13" s="115"/>
    </row>
    <row r="14" spans="1:15">
      <c r="A14" s="115"/>
      <c r="B14" s="115"/>
      <c r="C14" s="115"/>
      <c r="D14" s="115"/>
      <c r="E14" s="115"/>
      <c r="F14" s="115"/>
      <c r="G14" s="115"/>
      <c r="H14" s="115"/>
      <c r="I14" s="115"/>
      <c r="J14" s="115"/>
      <c r="K14" s="115"/>
      <c r="L14" s="115"/>
      <c r="M14" s="115"/>
      <c r="N14" s="115"/>
      <c r="O14" s="115"/>
    </row>
    <row r="15" spans="1:15">
      <c r="A15" s="115"/>
      <c r="B15" s="115"/>
      <c r="C15" s="115"/>
      <c r="D15" s="115"/>
      <c r="E15" s="115"/>
      <c r="F15" s="115"/>
      <c r="G15" s="115"/>
      <c r="H15" s="115"/>
      <c r="I15" s="115"/>
      <c r="J15" s="115"/>
      <c r="K15" s="115"/>
      <c r="L15" s="115"/>
      <c r="M15" s="115"/>
      <c r="N15" s="115"/>
      <c r="O15" s="115"/>
    </row>
    <row r="16" spans="1:15">
      <c r="A16" s="115"/>
      <c r="B16" s="115"/>
      <c r="C16" s="115"/>
      <c r="D16" s="115"/>
      <c r="E16" s="115"/>
      <c r="F16" s="115"/>
      <c r="G16" s="115"/>
      <c r="H16" s="115"/>
      <c r="I16" s="115"/>
      <c r="J16" s="115"/>
      <c r="K16" s="115"/>
      <c r="L16" s="115"/>
      <c r="M16" s="115"/>
      <c r="N16" s="115"/>
      <c r="O16" s="115"/>
    </row>
    <row r="17" spans="1:15">
      <c r="A17" s="115"/>
      <c r="B17" s="115"/>
      <c r="C17" s="115"/>
      <c r="D17" s="115"/>
      <c r="E17" s="115"/>
      <c r="F17" s="115"/>
      <c r="G17" s="115"/>
      <c r="H17" s="115"/>
      <c r="I17" s="115"/>
      <c r="J17" s="115"/>
      <c r="K17" s="115"/>
      <c r="L17" s="115"/>
      <c r="M17" s="115"/>
      <c r="N17" s="115"/>
      <c r="O17" s="115"/>
    </row>
    <row r="18" spans="1:15">
      <c r="A18" s="115"/>
      <c r="B18" s="115"/>
      <c r="C18" s="115"/>
      <c r="D18" s="115"/>
      <c r="E18" s="115"/>
      <c r="F18" s="115"/>
      <c r="G18" s="115"/>
      <c r="H18" s="115"/>
      <c r="I18" s="115"/>
      <c r="J18" s="115"/>
      <c r="K18" s="115"/>
      <c r="L18" s="115"/>
      <c r="M18" s="115"/>
      <c r="N18" s="115"/>
      <c r="O18" s="115"/>
    </row>
    <row r="19" spans="1:15">
      <c r="A19" s="115"/>
      <c r="B19" s="115"/>
      <c r="C19" s="115"/>
      <c r="D19" s="115"/>
      <c r="E19" s="115"/>
      <c r="F19" s="115"/>
      <c r="G19" s="115"/>
      <c r="H19" s="115"/>
      <c r="I19" s="115"/>
      <c r="J19" s="115"/>
      <c r="K19" s="115"/>
      <c r="L19" s="115"/>
      <c r="M19" s="115"/>
      <c r="N19" s="115"/>
      <c r="O19" s="115"/>
    </row>
    <row r="20" spans="1:15">
      <c r="A20" s="115"/>
      <c r="B20" s="115"/>
      <c r="C20" s="115"/>
      <c r="D20" s="115"/>
      <c r="E20" s="115"/>
      <c r="F20" s="115"/>
      <c r="G20" s="115"/>
      <c r="H20" s="115"/>
      <c r="I20" s="115"/>
      <c r="J20" s="115"/>
      <c r="K20" s="115"/>
      <c r="L20" s="115"/>
      <c r="M20" s="115"/>
      <c r="N20" s="115"/>
      <c r="O20" s="115"/>
    </row>
    <row r="21" spans="1:15">
      <c r="A21" s="115"/>
      <c r="B21" s="115"/>
      <c r="C21" s="115"/>
      <c r="D21" s="115"/>
      <c r="E21" s="115"/>
      <c r="F21" s="115"/>
      <c r="G21" s="115"/>
      <c r="H21" s="115"/>
      <c r="I21" s="115"/>
      <c r="J21" s="115"/>
      <c r="K21" s="115"/>
      <c r="L21" s="115"/>
      <c r="M21" s="115"/>
      <c r="N21" s="115"/>
      <c r="O21" s="115"/>
    </row>
    <row r="22" spans="1:15">
      <c r="A22" s="115"/>
      <c r="B22" s="115"/>
      <c r="C22" s="115"/>
      <c r="D22" s="115"/>
      <c r="E22" s="115"/>
      <c r="F22" s="115"/>
      <c r="G22" s="115"/>
      <c r="H22" s="115"/>
      <c r="I22" s="115"/>
      <c r="J22" s="115"/>
      <c r="K22" s="115"/>
      <c r="L22" s="115"/>
      <c r="M22" s="115"/>
      <c r="N22" s="115"/>
      <c r="O22" s="115"/>
    </row>
    <row r="23" spans="1:15">
      <c r="A23" s="115"/>
      <c r="B23" s="115"/>
      <c r="C23" s="115"/>
      <c r="D23" s="115"/>
      <c r="E23" s="115"/>
      <c r="F23" s="115"/>
      <c r="G23" s="115"/>
      <c r="H23" s="115"/>
      <c r="I23" s="115"/>
      <c r="J23" s="115"/>
      <c r="K23" s="115"/>
      <c r="L23" s="115"/>
      <c r="M23" s="115"/>
      <c r="N23" s="115"/>
      <c r="O23" s="115"/>
    </row>
    <row r="24" spans="1:15">
      <c r="A24" s="115"/>
      <c r="B24" s="115"/>
      <c r="C24" s="115"/>
      <c r="D24" s="115"/>
      <c r="E24" s="115"/>
      <c r="F24" s="115"/>
      <c r="G24" s="115"/>
      <c r="H24" s="115"/>
      <c r="I24" s="115"/>
      <c r="J24" s="115"/>
      <c r="K24" s="115"/>
      <c r="L24" s="115"/>
      <c r="M24" s="115"/>
      <c r="N24" s="115"/>
      <c r="O24" s="115"/>
    </row>
    <row r="25" spans="1:15">
      <c r="A25" s="115"/>
      <c r="B25" s="115"/>
      <c r="C25" s="115"/>
      <c r="D25" s="115"/>
      <c r="E25" s="115"/>
      <c r="F25" s="115"/>
      <c r="G25" s="115"/>
      <c r="H25" s="115"/>
      <c r="I25" s="115"/>
      <c r="J25" s="115"/>
      <c r="K25" s="115"/>
      <c r="L25" s="115"/>
      <c r="M25" s="115"/>
      <c r="N25" s="115"/>
      <c r="O25" s="115"/>
    </row>
    <row r="26" spans="1:15">
      <c r="A26" s="115"/>
      <c r="B26" s="115"/>
      <c r="C26" s="115"/>
      <c r="D26" s="115"/>
      <c r="E26" s="115"/>
      <c r="F26" s="115"/>
      <c r="G26" s="115"/>
      <c r="H26" s="115"/>
      <c r="I26" s="115"/>
      <c r="J26" s="115"/>
      <c r="K26" s="115"/>
      <c r="L26" s="115"/>
      <c r="M26" s="115"/>
      <c r="N26" s="115"/>
      <c r="O26" s="115"/>
    </row>
    <row r="27" spans="1:15">
      <c r="A27" s="115"/>
      <c r="B27" s="115"/>
      <c r="C27" s="115"/>
      <c r="D27" s="115"/>
      <c r="E27" s="115"/>
      <c r="F27" s="115"/>
      <c r="G27" s="115"/>
      <c r="H27" s="115"/>
      <c r="I27" s="115"/>
      <c r="J27" s="115"/>
      <c r="K27" s="115"/>
      <c r="L27" s="115"/>
      <c r="M27" s="115"/>
      <c r="N27" s="115"/>
      <c r="O27" s="115"/>
    </row>
  </sheetData>
  <hyperlinks>
    <hyperlink ref="C1" location="topic_index!A1" display="Return to topics" xr:uid="{70E855D6-C03E-43DD-9C1A-5E69A803759D}"/>
  </hyperlinks>
  <pageMargins left="0.7" right="0.7" top="0.75" bottom="0.75" header="0.3" footer="0.3"/>
  <pageSetup orientation="portrait" horizontalDpi="90" verticalDpi="90"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CF493-A2C2-494A-A170-B6703FD84F8A}">
  <sheetPr codeName="Sheet123">
    <tabColor theme="9"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F75F5228-CB42-4459-9AE3-20B3DE0E252F}"/>
  </hyperlinks>
  <pageMargins left="0.7" right="0.7" top="0.75" bottom="0.75" header="0.3" footer="0.3"/>
  <pageSetup orientation="portrait" horizontalDpi="90" verticalDpi="90"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24289-142E-4F1A-B125-23C9547C3DAD}">
  <sheetPr codeName="Sheet124">
    <tabColor theme="7" tint="0.79998168889431442"/>
  </sheetPr>
  <dimension ref="A1:G69"/>
  <sheetViews>
    <sheetView workbookViewId="0">
      <pane ySplit="2" topLeftCell="A2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topic_index!CG2</f>
        <v>44774</v>
      </c>
      <c r="D2" s="29" t="s">
        <v>48</v>
      </c>
    </row>
    <row r="4" spans="1:7" ht="18">
      <c r="A4" s="38" t="s">
        <v>33</v>
      </c>
      <c r="B4" s="39" t="s">
        <v>101</v>
      </c>
      <c r="C4" s="39"/>
      <c r="D4" s="39"/>
      <c r="E4" s="40"/>
      <c r="F4" s="41"/>
      <c r="G4" s="41"/>
    </row>
    <row r="5" spans="1:7" ht="18">
      <c r="A5" s="38" t="s">
        <v>40</v>
      </c>
      <c r="B5" s="39"/>
      <c r="C5" s="39"/>
      <c r="D5" s="41"/>
      <c r="E5" s="42" t="str">
        <f>TEXT(VLOOKUP(B4,topic_index!$B$6:$EY$120,_xlfn.XMATCH($C$2,topic_index!$B$2:$DY$2,0,1),FALSE),"#")&amp; "/" &amp;TEXT(VLOOKUP(B4,topic_index!$B$6:$EY$120,2,FALSE),"#")</f>
        <v>4/7</v>
      </c>
      <c r="F5" s="41"/>
      <c r="G5" s="41"/>
    </row>
    <row r="7" spans="1:7" ht="23.4">
      <c r="A7" s="28" t="s">
        <v>32</v>
      </c>
    </row>
    <row r="68" spans="1:7" ht="18">
      <c r="A68" s="38" t="s">
        <v>33</v>
      </c>
      <c r="B68" s="39" t="s">
        <v>107</v>
      </c>
      <c r="C68" s="39"/>
      <c r="D68" s="39"/>
      <c r="E68" s="40"/>
      <c r="F68" s="41"/>
      <c r="G68" s="41"/>
    </row>
    <row r="69" spans="1:7" ht="18">
      <c r="A69" s="38" t="s">
        <v>40</v>
      </c>
      <c r="B69" s="39"/>
      <c r="C69" s="39"/>
      <c r="D69" s="41"/>
      <c r="E69" s="42" t="str">
        <f>TEXT(VLOOKUP(B68,topic_index!$B$6:$EY$120,_xlfn.XMATCH($C$2,topic_index!$B$2:$DY$2,0,1),FALSE),"#")&amp; "/" &amp;TEXT(VLOOKUP(B68,topic_index!$B$6:$EY$120,2,FALSE),"#")</f>
        <v>4/5</v>
      </c>
      <c r="F69" s="41"/>
      <c r="G69" s="41"/>
    </row>
  </sheetData>
  <hyperlinks>
    <hyperlink ref="C1" location="topic_index!A1" display="Return to topics" xr:uid="{AECE505A-B1D2-4505-A4B7-820372C8A55B}"/>
  </hyperlinks>
  <pageMargins left="0.7" right="0.7" top="0.75" bottom="0.75" header="0.3" footer="0.3"/>
  <pageSetup orientation="portrait" horizontalDpi="90" verticalDpi="90"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4FF92-BF42-4B13-9D69-6C89FB6C3889}">
  <sheetPr codeName="Sheet113">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C48116E7-2371-4E8D-B618-9132E05B778A}"/>
  </hyperlinks>
  <pageMargins left="0.7" right="0.7" top="0.75" bottom="0.75" header="0.3" footer="0.3"/>
  <pageSetup orientation="portrait" horizontalDpi="90" verticalDpi="90"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8F5-7AEE-4691-B8EE-AF4C4F8548FE}">
  <sheetPr codeName="Sheet112">
    <tabColor theme="8" tint="0.79998168889431442"/>
  </sheetPr>
  <dimension ref="A1:H139"/>
  <sheetViews>
    <sheetView zoomScaleNormal="100" workbookViewId="0">
      <pane ySplit="2" topLeftCell="A160" activePane="bottomLeft" state="frozen"/>
      <selection activeCell="P63" sqref="P63"/>
      <selection pane="bottomLeft"/>
    </sheetView>
  </sheetViews>
  <sheetFormatPr defaultColWidth="9.21875" defaultRowHeight="14.4"/>
  <cols>
    <col min="1" max="16384" width="9.21875" style="2"/>
  </cols>
  <sheetData>
    <row r="1" spans="1:7">
      <c r="A1" s="59"/>
      <c r="C1" s="1" t="s">
        <v>34</v>
      </c>
    </row>
    <row r="2" spans="1:7" ht="18">
      <c r="A2" s="3" t="s">
        <v>35</v>
      </c>
      <c r="C2" s="30">
        <f>topic_index!CF2</f>
        <v>44743</v>
      </c>
      <c r="D2" s="29" t="s">
        <v>48</v>
      </c>
    </row>
    <row r="3" spans="1:7" ht="18">
      <c r="A3" s="3"/>
      <c r="C3" s="30"/>
      <c r="D3" s="29"/>
    </row>
    <row r="4" spans="1:7" ht="18">
      <c r="A4" s="38" t="s">
        <v>33</v>
      </c>
      <c r="B4" s="39" t="s">
        <v>106</v>
      </c>
      <c r="C4" s="39"/>
      <c r="D4" s="39"/>
      <c r="E4" s="40"/>
      <c r="F4" s="41"/>
      <c r="G4" s="41"/>
    </row>
    <row r="5" spans="1:7" ht="18">
      <c r="A5" s="38" t="s">
        <v>40</v>
      </c>
      <c r="B5" s="39"/>
      <c r="C5" s="39"/>
      <c r="D5" s="41"/>
      <c r="E5" s="42" t="str">
        <f>TEXT(VLOOKUP(B4,topic_index!$B$6:$EY$120,_xlfn.XMATCH($C$2,topic_index!$B$2:$DY$2,0,1),FALSE),"#")&amp; "/" &amp;TEXT(VLOOKUP(B4,topic_index!$B$6:$EY$120,2,FALSE),"#")</f>
        <v>2/2</v>
      </c>
      <c r="F5" s="41"/>
      <c r="G5" s="41"/>
    </row>
    <row r="7" spans="1:7" ht="23.4">
      <c r="A7" s="37" t="s">
        <v>32</v>
      </c>
    </row>
    <row r="41" spans="1:1" ht="23.4">
      <c r="A41" s="37" t="s">
        <v>32</v>
      </c>
    </row>
    <row r="138" spans="1:8" ht="18">
      <c r="A138" s="38" t="s">
        <v>33</v>
      </c>
      <c r="B138" s="39" t="s">
        <v>62</v>
      </c>
      <c r="C138" s="39"/>
      <c r="D138" s="39"/>
      <c r="E138" s="40"/>
      <c r="F138" s="41"/>
      <c r="G138" s="41"/>
      <c r="H138" s="41"/>
    </row>
    <row r="139" spans="1:8" ht="18">
      <c r="A139" s="38" t="s">
        <v>40</v>
      </c>
      <c r="B139" s="39"/>
      <c r="C139" s="39"/>
      <c r="D139" s="41"/>
      <c r="E139" s="42" t="str">
        <f>TEXT(VLOOKUP(B138,topic_index!$B$6:$EY$120,_xlfn.XMATCH($C$2,topic_index!$B$2:$DY$2,0,1),FALSE),"#")&amp; "/" &amp;TEXT(VLOOKUP(B138,topic_index!$B$6:$EY$120,2,FALSE),"#")</f>
        <v>4/6</v>
      </c>
      <c r="F139" s="41"/>
      <c r="G139" s="41"/>
      <c r="H139" s="41"/>
    </row>
  </sheetData>
  <hyperlinks>
    <hyperlink ref="C1" location="topic_index!A1" display="Return to topics" xr:uid="{37783066-B328-4995-B62C-05B67319F19A}"/>
  </hyperlinks>
  <pageMargins left="0.7" right="0.7" top="0.75" bottom="0.75" header="0.3" footer="0.3"/>
  <pageSetup orientation="portrait"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0E7DD-CC91-4B7E-B974-D6EFFBAB30D9}">
  <sheetPr codeName="Sheet108">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D7D1AF54-0CD4-4789-8AA6-F3DA25358E6B}"/>
  </hyperlinks>
  <pageMargins left="0.7" right="0.7" top="0.75" bottom="0.75" header="0.3" footer="0.3"/>
  <pageSetup orientation="portrait" horizontalDpi="90" verticalDpi="90"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FAF53-EEE6-40AD-97BB-4C1FE6D4A71E}">
  <sheetPr codeName="Sheet62">
    <tabColor theme="9" tint="0.79998168889431442"/>
  </sheetPr>
  <dimension ref="A1:F75"/>
  <sheetViews>
    <sheetView zoomScaleNormal="100" workbookViewId="0">
      <pane ySplit="2" topLeftCell="A3" activePane="bottomLeft" state="frozen"/>
      <selection pane="bottomLeft"/>
    </sheetView>
  </sheetViews>
  <sheetFormatPr defaultColWidth="9.21875" defaultRowHeight="14.4"/>
  <cols>
    <col min="1" max="3" width="9.21875" style="2"/>
    <col min="4" max="4" width="9.21875" style="2" customWidth="1"/>
    <col min="5" max="16384" width="9.21875" style="2"/>
  </cols>
  <sheetData>
    <row r="1" spans="1:6">
      <c r="A1" s="59"/>
      <c r="C1" s="1" t="s">
        <v>34</v>
      </c>
    </row>
    <row r="2" spans="1:6" ht="18">
      <c r="A2" s="3" t="s">
        <v>35</v>
      </c>
      <c r="C2" s="30">
        <f>topic_index!CE2</f>
        <v>44713</v>
      </c>
      <c r="D2" s="29" t="s">
        <v>48</v>
      </c>
    </row>
    <row r="3" spans="1:6" ht="18">
      <c r="A3" s="3"/>
      <c r="C3" s="30"/>
    </row>
    <row r="4" spans="1:6" ht="23.4">
      <c r="A4" s="28" t="s">
        <v>32</v>
      </c>
    </row>
    <row r="5" spans="1:6" ht="15" customHeight="1">
      <c r="A5" s="28"/>
    </row>
    <row r="6" spans="1:6" ht="18">
      <c r="A6" s="38" t="s">
        <v>33</v>
      </c>
      <c r="B6" s="39" t="s">
        <v>106</v>
      </c>
      <c r="C6" s="39"/>
      <c r="D6" s="39"/>
      <c r="E6" s="40"/>
      <c r="F6" s="41"/>
    </row>
    <row r="7" spans="1:6" ht="18">
      <c r="A7" s="38" t="s">
        <v>40</v>
      </c>
      <c r="B7" s="39"/>
      <c r="C7" s="39"/>
      <c r="D7" s="41"/>
      <c r="E7" s="42" t="str">
        <f>TEXT(VLOOKUP(B6,topic_index!$B$6:$EY$120,_xlfn.XMATCH($C$2,topic_index!$B$2:$DY$2,0,1),FALSE),"#")&amp; "/" &amp;TEXT(VLOOKUP(B6,topic_index!$B$6:$EY$120,2,FALSE),"#")</f>
        <v>1/2</v>
      </c>
      <c r="F7" s="41"/>
    </row>
    <row r="74" spans="1:6" ht="18">
      <c r="A74" s="38" t="s">
        <v>33</v>
      </c>
      <c r="B74" s="39" t="s">
        <v>63</v>
      </c>
      <c r="C74" s="39"/>
      <c r="D74" s="39"/>
      <c r="E74" s="40"/>
      <c r="F74" s="41"/>
    </row>
    <row r="75" spans="1:6" ht="18">
      <c r="A75" s="38" t="s">
        <v>40</v>
      </c>
      <c r="B75" s="39"/>
      <c r="C75" s="39"/>
      <c r="D75" s="41"/>
      <c r="E75" s="42" t="str">
        <f>TEXT(VLOOKUP(B74,topic_index!$B$6:$EY$120,_xlfn.XMATCH($C$2,topic_index!$B$2:$DY$2,0,1),FALSE),"#")&amp; "/" &amp;TEXT(VLOOKUP(B74,topic_index!$B$6:$EY$120,2,FALSE),"#")</f>
        <v>4/7</v>
      </c>
      <c r="F75" s="41"/>
    </row>
  </sheetData>
  <hyperlinks>
    <hyperlink ref="C1" location="topic_index!A1" display="Return to topics" xr:uid="{A75E0F6B-6305-4C60-832A-AD6D72B9EF30}"/>
  </hyperlinks>
  <pageMargins left="0.7" right="0.7" top="0.75" bottom="0.75" header="0.3" footer="0.3"/>
  <pageSetup orientation="portrait" horizontalDpi="90" verticalDpi="90"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178B2-2B9C-4EA3-9F74-CFDCDBE630E2}">
  <sheetPr codeName="Sheet109">
    <tabColor theme="9"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864B3960-93E4-475B-A0BE-F39D3A854833}"/>
  </hyperlinks>
  <pageMargins left="0.7" right="0.7" top="0.75" bottom="0.75" header="0.3" footer="0.3"/>
  <pageSetup orientation="portrait" horizontalDpi="90" verticalDpi="9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3173E-9A21-4D89-A53A-003EF517326D}">
  <sheetPr codeName="Sheet85">
    <tabColor theme="7" tint="0.79998168889431442"/>
  </sheetPr>
  <dimension ref="A1:G69"/>
  <sheetViews>
    <sheetView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topic_index!CD2</f>
        <v>44682</v>
      </c>
      <c r="D2" s="29" t="s">
        <v>48</v>
      </c>
    </row>
    <row r="4" spans="1:7" ht="18">
      <c r="A4" s="38" t="s">
        <v>33</v>
      </c>
      <c r="B4" s="39" t="s">
        <v>101</v>
      </c>
      <c r="C4" s="39"/>
      <c r="D4" s="39"/>
      <c r="E4" s="40"/>
      <c r="F4" s="41"/>
      <c r="G4" s="41"/>
    </row>
    <row r="5" spans="1:7" ht="18">
      <c r="A5" s="38" t="s">
        <v>40</v>
      </c>
      <c r="B5" s="39"/>
      <c r="C5" s="39"/>
      <c r="D5" s="41"/>
      <c r="E5" s="42" t="str">
        <f>TEXT(VLOOKUP(B4,topic_index!$B$6:$EY$120,_xlfn.XMATCH($C$2,topic_index!$B$2:$DY$2,0,1),FALSE),"#")&amp; "/" &amp;TEXT(VLOOKUP(B4,topic_index!$B$6:$EY$120,2,FALSE),"#")</f>
        <v>3/7</v>
      </c>
      <c r="F5" s="41"/>
      <c r="G5" s="41"/>
    </row>
    <row r="7" spans="1:7" ht="23.4">
      <c r="A7" s="28" t="s">
        <v>32</v>
      </c>
    </row>
    <row r="68" spans="1:7" ht="18">
      <c r="A68" s="38" t="s">
        <v>33</v>
      </c>
      <c r="B68" s="39" t="s">
        <v>107</v>
      </c>
      <c r="C68" s="39"/>
      <c r="D68" s="39"/>
      <c r="E68" s="40"/>
      <c r="F68" s="41"/>
      <c r="G68" s="41"/>
    </row>
    <row r="69" spans="1:7" ht="18">
      <c r="A69" s="38" t="s">
        <v>40</v>
      </c>
      <c r="B69" s="39"/>
      <c r="C69" s="39"/>
      <c r="D69" s="41"/>
      <c r="E69" s="42" t="str">
        <f>TEXT(VLOOKUP(B68,topic_index!$B$6:$EY$120,_xlfn.XMATCH($C$2,topic_index!$B$2:$DY$2,0,1),FALSE),"#")&amp; "/" &amp;TEXT(VLOOKUP(B68,topic_index!$B$6:$EY$120,2,FALSE),"#")</f>
        <v>3/5</v>
      </c>
      <c r="F69" s="41"/>
      <c r="G69" s="41"/>
    </row>
  </sheetData>
  <hyperlinks>
    <hyperlink ref="C1" location="topic_index!A1" display="Return to topics" xr:uid="{AAD148C9-7625-448F-A814-AE4308AA2D1C}"/>
  </hyperlinks>
  <pageMargins left="0.7" right="0.7" top="0.75" bottom="0.75" header="0.3" footer="0.3"/>
  <pageSetup orientation="portrait" horizontalDpi="90" verticalDpi="90"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53EE-1DF0-4918-A202-1F20D1A827A0}">
  <sheetPr codeName="Sheet110">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59"/>
      <c r="C2" s="1"/>
    </row>
  </sheetData>
  <hyperlinks>
    <hyperlink ref="C1" location="topic_index!A1" display="Return to topics" xr:uid="{C980A5EC-F6E0-4A0E-AF56-D9E11A9FEB7C}"/>
  </hyperlinks>
  <pageMargins left="0.7" right="0.7" top="0.75" bottom="0.75" header="0.3" footer="0.3"/>
  <pageSetup orientation="portrait" horizontalDpi="90" verticalDpi="90"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500B6-4A01-4BE0-A211-1BAD3AEE2C22}">
  <sheetPr codeName="Sheet65">
    <tabColor theme="8" tint="0.79998168889431442"/>
  </sheetPr>
  <dimension ref="A1:G93"/>
  <sheetViews>
    <sheetView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topic_index!CC2</f>
        <v>44652</v>
      </c>
      <c r="D2" s="29" t="s">
        <v>48</v>
      </c>
    </row>
    <row r="3" spans="1:7" ht="18">
      <c r="A3" s="3"/>
      <c r="C3" s="30"/>
      <c r="D3" s="29"/>
    </row>
    <row r="4" spans="1:7" ht="18">
      <c r="A4" s="38" t="s">
        <v>33</v>
      </c>
      <c r="B4" s="39" t="s">
        <v>101</v>
      </c>
      <c r="C4" s="39"/>
      <c r="D4" s="39"/>
      <c r="E4" s="40"/>
      <c r="F4" s="41"/>
      <c r="G4" s="41"/>
    </row>
    <row r="5" spans="1:7" ht="18">
      <c r="A5" s="38" t="s">
        <v>40</v>
      </c>
      <c r="B5" s="39"/>
      <c r="C5" s="39"/>
      <c r="D5" s="41"/>
      <c r="E5" s="42" t="str">
        <f>TEXT(VLOOKUP(B4,topic_index!$B$6:$EY$120,_xlfn.XMATCH($C$2,topic_index!$B$2:$DY$2,0,1),FALSE),"#")&amp; "/" &amp;TEXT(VLOOKUP(B4,topic_index!$B$6:$EY$120,2,FALSE),"#")</f>
        <v>2/7</v>
      </c>
      <c r="F5" s="41"/>
      <c r="G5" s="41"/>
    </row>
    <row r="7" spans="1:7" ht="23.4">
      <c r="A7" s="37" t="s">
        <v>32</v>
      </c>
    </row>
    <row r="31" spans="1:1" ht="23.4">
      <c r="A31" s="37" t="s">
        <v>68</v>
      </c>
    </row>
    <row r="40" spans="1:1" ht="23.4">
      <c r="A40" s="37" t="s">
        <v>69</v>
      </c>
    </row>
    <row r="48" spans="1:1" ht="23.4">
      <c r="A48" s="37" t="s">
        <v>32</v>
      </c>
    </row>
    <row r="71" spans="1:1" ht="23.4">
      <c r="A71" s="37" t="s">
        <v>68</v>
      </c>
    </row>
    <row r="80" spans="1:1" ht="23.4">
      <c r="A80" s="37" t="s">
        <v>69</v>
      </c>
    </row>
    <row r="90" spans="1:7" ht="18">
      <c r="A90" s="38" t="s">
        <v>33</v>
      </c>
      <c r="B90" s="39" t="s">
        <v>107</v>
      </c>
      <c r="C90" s="39"/>
      <c r="D90" s="39"/>
      <c r="E90" s="40"/>
      <c r="F90" s="41"/>
      <c r="G90" s="41"/>
    </row>
    <row r="91" spans="1:7" ht="18">
      <c r="A91" s="38" t="s">
        <v>40</v>
      </c>
      <c r="B91" s="39"/>
      <c r="C91" s="39"/>
      <c r="D91" s="41"/>
      <c r="E91" s="42" t="str">
        <f>TEXT(VLOOKUP(B90,topic_index!$B$6:$EY$120,_xlfn.XMATCH($C$2,topic_index!$B$2:$DY$2,0,1),FALSE),"#")&amp; "/" &amp;TEXT(VLOOKUP(B90,topic_index!$B$6:$EY$120,2,FALSE),"#")</f>
        <v>2/5</v>
      </c>
      <c r="F91" s="41"/>
      <c r="G91" s="41"/>
    </row>
    <row r="93" spans="1:7" ht="23.4">
      <c r="A93" s="37" t="s">
        <v>32</v>
      </c>
    </row>
  </sheetData>
  <hyperlinks>
    <hyperlink ref="C1" location="topic_index!A1" display="Return to topics" xr:uid="{3EF6C59E-0B1E-4D41-8104-71A11D0D97BA}"/>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DDE9-629F-4F74-8E1F-85B6C8D3CCB5}">
  <sheetPr>
    <tabColor theme="9" tint="0.79998168889431442"/>
  </sheetPr>
  <dimension ref="A1:P140"/>
  <sheetViews>
    <sheetView zoomScaleNormal="100" workbookViewId="0">
      <pane ySplit="2" topLeftCell="A33" activePane="bottomLeft" state="frozen"/>
      <selection pane="bottomLeft" activeCell="A9" sqref="A9"/>
    </sheetView>
  </sheetViews>
  <sheetFormatPr defaultColWidth="9.21875" defaultRowHeight="14.4"/>
  <cols>
    <col min="1" max="16384" width="9.21875" style="2"/>
  </cols>
  <sheetData>
    <row r="1" spans="1:7">
      <c r="A1" s="59"/>
      <c r="C1" s="1" t="s">
        <v>34</v>
      </c>
    </row>
    <row r="2" spans="1:7" ht="18">
      <c r="A2" s="3" t="s">
        <v>35</v>
      </c>
      <c r="C2" s="30">
        <f>topic_index!DR2</f>
        <v>45901</v>
      </c>
      <c r="D2" s="29" t="s">
        <v>48</v>
      </c>
    </row>
    <row r="3" spans="1:7" ht="18">
      <c r="A3" s="3"/>
      <c r="C3" s="30"/>
      <c r="D3" s="29"/>
    </row>
    <row r="4" spans="1:7" ht="18">
      <c r="A4" s="38" t="s">
        <v>33</v>
      </c>
      <c r="B4" s="39" t="str">
        <f>topic_index!B35</f>
        <v>federal funds rate</v>
      </c>
      <c r="C4" s="39"/>
      <c r="D4" s="39"/>
      <c r="E4" s="40"/>
      <c r="F4" s="41"/>
      <c r="G4" s="41"/>
    </row>
    <row r="5" spans="1:7" ht="18">
      <c r="A5" s="38" t="s">
        <v>33</v>
      </c>
      <c r="B5" s="39" t="str">
        <f>topic_index!B38</f>
        <v>firm planning frequency/forecasting horizons</v>
      </c>
      <c r="C5" s="39"/>
      <c r="D5" s="39"/>
      <c r="E5" s="40"/>
      <c r="F5" s="41"/>
      <c r="G5" s="41"/>
    </row>
    <row r="6" spans="1:7" ht="18">
      <c r="A6" s="38" t="s">
        <v>33</v>
      </c>
      <c r="B6" s="39" t="str">
        <f>topic_index!B71</f>
        <v>sales planning frequency/forecasting horizons</v>
      </c>
      <c r="C6" s="39"/>
      <c r="D6" s="39"/>
      <c r="E6" s="40"/>
      <c r="F6" s="41"/>
      <c r="G6" s="41"/>
    </row>
    <row r="7" spans="1:7" ht="18">
      <c r="A7" s="38" t="s">
        <v>40</v>
      </c>
      <c r="B7" s="39"/>
      <c r="C7" s="39"/>
      <c r="D7" s="41"/>
      <c r="E7" s="42" t="str">
        <f xml:space="preserve"> TEXT(VLOOKUP(B4,topic_index!$B$6:$EY$120,_xlfn.XMATCH($C$2,topic_index!$B$2:$DY$2,0,1),FALSE),"#")
&amp; "/"
&amp; TEXT(VLOOKUP(B4,topic_index!$B$6:$EY$120,2,FALSE),"#")
&amp; ","
&amp; " "
&amp; TEXT(VLOOKUP(B5,topic_index!$B$6:$EY$120,_xlfn.XMATCH($C$2,topic_index!$B$2:$DY$2,0,1),FALSE),"#")
&amp; "/"
&amp; TEXT(VLOOKUP(B5,topic_index!$B$6:$EY$120,2,FALSE),"#")
&amp; ","
&amp; " "
&amp; TEXT(VLOOKUP(B6,topic_index!$B$6:$EY$120,_xlfn.XMATCH($C$2,topic_index!$B$2:$DY$2,0,1),FALSE),"#")
&amp; "/"
&amp; TEXT(VLOOKUP(B6,topic_index!$B$6:$EY$120,2,FALSE), "#")</f>
        <v>4/5, 6/6, 6/6</v>
      </c>
      <c r="F7" s="41"/>
      <c r="G7" s="41"/>
    </row>
    <row r="9" spans="1:7" ht="23.4">
      <c r="A9" s="37" t="s">
        <v>147</v>
      </c>
    </row>
    <row r="11" spans="1:7">
      <c r="A11"/>
    </row>
    <row r="19" spans="1:16">
      <c r="P19"/>
    </row>
    <row r="24" spans="1:16">
      <c r="A24"/>
    </row>
    <row r="25" spans="1:16">
      <c r="C25"/>
    </row>
    <row r="30" spans="1:16" ht="23.4">
      <c r="A30" s="37"/>
    </row>
    <row r="32" spans="1:16">
      <c r="L32"/>
    </row>
    <row r="33" spans="1:16">
      <c r="A33"/>
    </row>
    <row r="36" spans="1:16" ht="23.4">
      <c r="A36" s="37" t="s">
        <v>147</v>
      </c>
    </row>
    <row r="38" spans="1:16" ht="23.4">
      <c r="A38" s="37"/>
    </row>
    <row r="39" spans="1:16" ht="23.4">
      <c r="P39" s="28"/>
    </row>
    <row r="43" spans="1:16" ht="23.4">
      <c r="A43" s="37"/>
    </row>
    <row r="46" spans="1:16" ht="23.4">
      <c r="A46" s="37"/>
    </row>
    <row r="51" spans="1:1" ht="23.55" customHeight="1">
      <c r="A51" s="37" t="s">
        <v>160</v>
      </c>
    </row>
    <row r="59" spans="1:1" ht="23.4">
      <c r="A59" s="37"/>
    </row>
    <row r="63" spans="1:1">
      <c r="A63"/>
    </row>
    <row r="67" spans="1:11">
      <c r="A67"/>
    </row>
    <row r="73" spans="1:11" ht="23.55" customHeight="1">
      <c r="A73" s="28"/>
      <c r="B73" s="28"/>
      <c r="C73" s="28"/>
      <c r="D73" s="28"/>
      <c r="E73" s="28"/>
      <c r="F73" s="28"/>
      <c r="G73" s="28"/>
      <c r="H73" s="28"/>
      <c r="I73" s="28"/>
      <c r="J73" s="28"/>
      <c r="K73" s="28"/>
    </row>
    <row r="74" spans="1:11" ht="14.55" customHeight="1">
      <c r="A74" s="28"/>
      <c r="B74" s="28"/>
      <c r="C74" s="28"/>
      <c r="D74" s="28"/>
      <c r="E74" s="28"/>
      <c r="F74" s="28"/>
      <c r="G74" s="28"/>
      <c r="H74" s="28"/>
      <c r="I74" s="28"/>
      <c r="J74" s="28"/>
      <c r="K74" s="28"/>
    </row>
    <row r="75" spans="1:11" ht="14.55" customHeight="1">
      <c r="A75" s="28"/>
      <c r="B75" s="28"/>
      <c r="C75" s="28"/>
      <c r="D75" s="28"/>
      <c r="E75" s="28"/>
      <c r="F75" s="28"/>
      <c r="G75" s="28"/>
      <c r="H75" s="28"/>
      <c r="I75" s="28"/>
      <c r="J75" s="28"/>
      <c r="K75" s="28"/>
    </row>
    <row r="76" spans="1:11" ht="14.55" customHeight="1">
      <c r="A76" s="28"/>
      <c r="B76" s="28"/>
      <c r="C76" s="28"/>
      <c r="D76" s="28"/>
      <c r="E76" s="28"/>
      <c r="F76" s="28"/>
      <c r="G76" s="28"/>
      <c r="H76" s="28"/>
      <c r="I76" s="28"/>
      <c r="J76" s="28"/>
      <c r="K76" s="28"/>
    </row>
    <row r="77" spans="1:11" ht="14.55" customHeight="1">
      <c r="A77" s="28"/>
      <c r="B77" s="28"/>
      <c r="C77" s="28"/>
      <c r="D77" s="28"/>
      <c r="E77" s="28"/>
      <c r="F77" s="28"/>
      <c r="G77" s="28"/>
      <c r="H77" s="28"/>
      <c r="I77" s="28"/>
      <c r="J77" s="28"/>
      <c r="K77" s="28"/>
    </row>
    <row r="78" spans="1:11" ht="14.55" customHeight="1">
      <c r="A78" s="28"/>
      <c r="B78" s="28"/>
      <c r="C78" s="28"/>
      <c r="D78" s="28"/>
      <c r="E78" s="28"/>
      <c r="F78" s="28"/>
      <c r="G78" s="28"/>
      <c r="H78" s="28"/>
      <c r="I78" s="28"/>
      <c r="J78" s="28"/>
      <c r="K78" s="28"/>
    </row>
    <row r="79" spans="1:11" ht="14.55" customHeight="1">
      <c r="A79" s="28"/>
      <c r="B79" s="28"/>
      <c r="C79" s="28"/>
      <c r="D79" s="28"/>
      <c r="E79" s="28"/>
      <c r="F79" s="28"/>
      <c r="G79" s="28"/>
      <c r="H79" s="28"/>
      <c r="I79" s="28"/>
      <c r="J79" s="28"/>
      <c r="K79" s="28"/>
    </row>
    <row r="80" spans="1:11" ht="14.55" customHeight="1">
      <c r="A80" s="28"/>
      <c r="B80" s="28"/>
      <c r="C80" s="28"/>
      <c r="D80" s="28"/>
      <c r="E80" s="28"/>
      <c r="F80" s="28"/>
      <c r="G80" s="28"/>
      <c r="H80" s="28"/>
      <c r="I80" s="28"/>
      <c r="J80" s="28"/>
      <c r="K80" s="28"/>
    </row>
    <row r="81" spans="1:11" ht="23.4">
      <c r="A81" s="37"/>
      <c r="B81" s="28"/>
      <c r="C81" s="28"/>
      <c r="D81" s="28"/>
      <c r="E81" s="28"/>
      <c r="F81" s="28"/>
      <c r="G81" s="28"/>
      <c r="H81" s="28"/>
      <c r="I81" s="28"/>
      <c r="J81" s="28"/>
      <c r="K81" s="28"/>
    </row>
    <row r="82" spans="1:11" ht="14.55" customHeight="1">
      <c r="B82" s="28"/>
      <c r="C82" s="28"/>
      <c r="D82" s="28"/>
      <c r="E82" s="28"/>
      <c r="F82" s="28"/>
      <c r="G82" s="28"/>
      <c r="H82" s="28"/>
      <c r="I82" s="28"/>
      <c r="J82" s="28"/>
      <c r="K82" s="28"/>
    </row>
    <row r="83" spans="1:11" ht="14.55" customHeight="1">
      <c r="B83" s="28"/>
      <c r="C83" s="28"/>
      <c r="D83" s="28"/>
      <c r="E83" s="28"/>
      <c r="F83" s="28"/>
      <c r="G83" s="28"/>
      <c r="H83" s="28"/>
      <c r="I83" s="28"/>
      <c r="J83" s="28"/>
      <c r="K83" s="28"/>
    </row>
    <row r="84" spans="1:11" ht="14.55" customHeight="1">
      <c r="B84" s="28"/>
      <c r="C84" s="28"/>
      <c r="D84" s="28"/>
      <c r="E84" s="28"/>
      <c r="F84" s="28"/>
      <c r="G84" s="28"/>
      <c r="H84" s="28"/>
      <c r="I84" s="28"/>
      <c r="J84" s="28"/>
      <c r="K84" s="28"/>
    </row>
    <row r="85" spans="1:11" ht="23.4">
      <c r="A85" s="37"/>
      <c r="B85" s="28"/>
      <c r="C85" s="28"/>
      <c r="D85" s="28"/>
      <c r="E85" s="28"/>
      <c r="F85" s="28"/>
      <c r="G85" s="28"/>
      <c r="H85" s="28"/>
      <c r="I85" s="28"/>
      <c r="J85" s="28"/>
      <c r="K85" s="28"/>
    </row>
    <row r="86" spans="1:11" ht="14.55" customHeight="1">
      <c r="A86" s="28"/>
      <c r="B86" s="28"/>
      <c r="C86" s="28"/>
      <c r="D86" s="28"/>
      <c r="E86" s="28"/>
      <c r="F86" s="28"/>
      <c r="G86" s="28"/>
      <c r="H86" s="28"/>
      <c r="I86" s="28"/>
      <c r="J86" s="28"/>
      <c r="K86" s="28"/>
    </row>
    <row r="87" spans="1:11" ht="14.55" customHeight="1">
      <c r="A87" s="28"/>
      <c r="B87" s="28"/>
      <c r="C87" s="28"/>
      <c r="D87" s="28"/>
      <c r="E87" s="28"/>
      <c r="F87" s="28"/>
      <c r="G87" s="28"/>
      <c r="H87" s="28"/>
      <c r="I87" s="28"/>
      <c r="J87" s="28"/>
      <c r="K87" s="28"/>
    </row>
    <row r="88" spans="1:11" ht="14.55" customHeight="1">
      <c r="B88" s="28"/>
      <c r="C88" s="28"/>
      <c r="D88" s="28"/>
      <c r="E88" s="28"/>
      <c r="F88" s="28"/>
      <c r="G88" s="28"/>
      <c r="H88" s="28"/>
      <c r="I88" s="28"/>
      <c r="J88" s="28"/>
      <c r="K88" s="28"/>
    </row>
    <row r="89" spans="1:11" ht="14.55" customHeight="1">
      <c r="A89" s="28"/>
      <c r="B89" s="28"/>
      <c r="C89" s="28"/>
      <c r="D89" s="28"/>
      <c r="E89" s="28"/>
      <c r="F89" s="28"/>
      <c r="G89" s="28"/>
      <c r="H89" s="28"/>
      <c r="I89" s="28"/>
      <c r="J89" s="28"/>
      <c r="K89" s="28"/>
    </row>
    <row r="90" spans="1:11" ht="14.55" customHeight="1">
      <c r="B90" s="28"/>
      <c r="C90" s="28"/>
      <c r="D90" s="28"/>
      <c r="E90" s="28"/>
      <c r="F90" s="28"/>
      <c r="G90" s="28"/>
      <c r="H90" s="28"/>
      <c r="I90" s="28"/>
      <c r="J90" s="28"/>
      <c r="K90" s="28"/>
    </row>
    <row r="91" spans="1:11" ht="14.55" customHeight="1">
      <c r="A91" s="28"/>
      <c r="B91" s="28"/>
      <c r="C91" s="28"/>
      <c r="D91" s="28"/>
      <c r="E91" s="28"/>
      <c r="F91" s="28"/>
      <c r="G91" s="28"/>
      <c r="H91" s="28"/>
      <c r="I91" s="28"/>
      <c r="J91" s="28"/>
      <c r="K91" s="28"/>
    </row>
    <row r="94" spans="1:11" ht="23.4">
      <c r="A94" s="37" t="s">
        <v>162</v>
      </c>
    </row>
    <row r="103" spans="1:1" ht="23.4">
      <c r="A103" s="37"/>
    </row>
    <row r="108" spans="1:1" ht="23.4">
      <c r="A108" s="28"/>
    </row>
    <row r="111" spans="1:1" ht="23.4">
      <c r="A111" s="37"/>
    </row>
    <row r="113" spans="1:1" ht="23.4">
      <c r="A113" s="37" t="s">
        <v>161</v>
      </c>
    </row>
    <row r="140" spans="1:1" ht="23.4">
      <c r="A140" s="37" t="s">
        <v>147</v>
      </c>
    </row>
  </sheetData>
  <hyperlinks>
    <hyperlink ref="C1" location="topic_index!A1" display="Return to topics" xr:uid="{DCA5A505-54AB-445A-910E-70135F80130C}"/>
  </hyperlinks>
  <pageMargins left="0.7" right="0.7" top="0.75" bottom="0.75" header="0.3" footer="0.3"/>
  <pageSetup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9435C-2804-4565-9834-7E078C1551DC}">
  <sheetPr codeName="Sheet111">
    <tabColor theme="8" tint="0.79998168889431442"/>
  </sheetPr>
  <dimension ref="A1:C1"/>
  <sheetViews>
    <sheetView workbookViewId="0"/>
  </sheetViews>
  <sheetFormatPr defaultColWidth="9.21875" defaultRowHeight="14.4"/>
  <cols>
    <col min="1" max="16384" width="9.21875" style="2"/>
  </cols>
  <sheetData>
    <row r="1" spans="1:3">
      <c r="A1" s="59"/>
      <c r="C1" s="1" t="s">
        <v>34</v>
      </c>
    </row>
  </sheetData>
  <hyperlinks>
    <hyperlink ref="C1" location="topic_index!A1" display="Return to topics" xr:uid="{36129B5E-B717-4979-A7FC-81296830F02D}"/>
  </hyperlinks>
  <pageMargins left="0.7" right="0.7" top="0.75" bottom="0.75" header="0.3" footer="0.3"/>
  <pageSetup orientation="portrait" horizontalDpi="90" verticalDpi="90"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9808-1D7E-4990-888C-8DE5CB100ECF}">
  <sheetPr codeName="Sheet52">
    <tabColor theme="9" tint="0.79998168889431442"/>
  </sheetPr>
  <dimension ref="A1:F35"/>
  <sheetViews>
    <sheetView zoomScaleNormal="100" workbookViewId="0">
      <pane ySplit="2" topLeftCell="A3" activePane="bottomLeft" state="frozen"/>
      <selection pane="bottomLeft"/>
    </sheetView>
  </sheetViews>
  <sheetFormatPr defaultColWidth="9.21875" defaultRowHeight="14.4"/>
  <cols>
    <col min="1" max="3" width="9.21875" style="2"/>
    <col min="4" max="4" width="9.21875" style="2" customWidth="1"/>
    <col min="5" max="16384" width="9.21875" style="2"/>
  </cols>
  <sheetData>
    <row r="1" spans="1:6">
      <c r="A1" s="59"/>
      <c r="C1" s="1" t="s">
        <v>34</v>
      </c>
    </row>
    <row r="2" spans="1:6" ht="18">
      <c r="A2" s="3" t="s">
        <v>35</v>
      </c>
      <c r="C2" s="30">
        <f>topic_index!CB2</f>
        <v>44621</v>
      </c>
      <c r="D2" s="29" t="s">
        <v>48</v>
      </c>
    </row>
    <row r="3" spans="1:6" ht="18">
      <c r="A3" s="3"/>
      <c r="C3" s="30"/>
    </row>
    <row r="4" spans="1:6" ht="23.4">
      <c r="A4" s="28" t="s">
        <v>32</v>
      </c>
    </row>
    <row r="5" spans="1:6" ht="15" customHeight="1">
      <c r="A5" s="28"/>
    </row>
    <row r="6" spans="1:6" ht="18">
      <c r="A6" s="38" t="s">
        <v>33</v>
      </c>
      <c r="B6" s="39" t="s">
        <v>99</v>
      </c>
      <c r="C6" s="39"/>
      <c r="D6" s="39"/>
      <c r="E6" s="40"/>
      <c r="F6" s="41"/>
    </row>
    <row r="7" spans="1:6" ht="18">
      <c r="A7" s="38" t="s">
        <v>40</v>
      </c>
      <c r="B7" s="39"/>
      <c r="C7" s="39"/>
      <c r="D7" s="41"/>
      <c r="E7" s="42" t="str">
        <f>TEXT(VLOOKUP(B6,topic_index!$B$6:$EY$120,_xlfn.XMATCH($C$2,topic_index!$B$2:$DY$2,0,1),FALSE),"#")&amp; "/" &amp;TEXT(VLOOKUP(B6,topic_index!$B$6:$EY$120,2,FALSE),"#")</f>
        <v>6/11</v>
      </c>
      <c r="F7" s="41"/>
    </row>
    <row r="34" spans="1:6" ht="18">
      <c r="A34" s="38" t="s">
        <v>33</v>
      </c>
      <c r="B34" s="39" t="s">
        <v>27</v>
      </c>
      <c r="C34" s="39"/>
      <c r="D34" s="39"/>
      <c r="E34" s="40"/>
      <c r="F34" s="41"/>
    </row>
    <row r="35" spans="1:6" ht="18">
      <c r="A35" s="38" t="s">
        <v>40</v>
      </c>
      <c r="B35" s="39"/>
      <c r="C35" s="39"/>
      <c r="D35" s="41"/>
      <c r="E35" s="42" t="str">
        <f>TEXT(VLOOKUP(B34,topic_index!$B$6:$EY$120,_xlfn.XMATCH($C$2,topic_index!$B$2:$DY$2,0,1),FALSE),"#")&amp; "/" &amp;TEXT(VLOOKUP(B34,topic_index!$B$6:$EY$120,2,FALSE),"#")</f>
        <v>4/4</v>
      </c>
      <c r="F35" s="41"/>
    </row>
  </sheetData>
  <hyperlinks>
    <hyperlink ref="C1" location="topic_index!A1" display="Return to topics" xr:uid="{790906AD-2D74-4944-87C4-64F937A4722E}"/>
  </hyperlinks>
  <pageMargins left="0.7" right="0.7" top="0.75" bottom="0.75" header="0.3" footer="0.3"/>
  <pageSetup orientation="portrait" horizontalDpi="90" verticalDpi="90"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AD6C3-D31F-44DB-9A67-A9D185DC3597}">
  <sheetPr codeName="Sheet53">
    <tabColor theme="9"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14341976-1CF6-4AFA-824B-597E773DD39D}"/>
  </hyperlinks>
  <pageMargins left="0.7" right="0.7" top="0.75" bottom="0.75" header="0.3" footer="0.3"/>
  <pageSetup orientation="portrait" horizontalDpi="90" verticalDpi="90"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B142-4F57-43C7-BD94-FE94B2291D79}">
  <sheetPr codeName="Sheet50">
    <tabColor theme="7" tint="0.79998168889431442"/>
  </sheetPr>
  <dimension ref="A1:G84"/>
  <sheetViews>
    <sheetView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topic_index!CA2</f>
        <v>44593</v>
      </c>
      <c r="D2" s="29" t="s">
        <v>48</v>
      </c>
    </row>
    <row r="4" spans="1:7" ht="18">
      <c r="A4" s="38" t="s">
        <v>33</v>
      </c>
      <c r="B4" s="39" t="s">
        <v>85</v>
      </c>
      <c r="C4" s="39"/>
      <c r="D4" s="39"/>
      <c r="E4" s="40"/>
      <c r="F4" s="41"/>
      <c r="G4" s="41"/>
    </row>
    <row r="5" spans="1:7" ht="18">
      <c r="A5" s="38" t="s">
        <v>40</v>
      </c>
      <c r="B5" s="39"/>
      <c r="C5" s="39"/>
      <c r="D5" s="41"/>
      <c r="E5" s="42" t="str">
        <f>TEXT(VLOOKUP(B4,topic_index!$B$6:$EY$120,_xlfn.XMATCH($C$2,topic_index!$B$2:$DY$2,0,1),FALSE),"#")&amp; "/" &amp;TEXT(VLOOKUP(B4,topic_index!$B$6:$EY$120,2,FALSE),"#")</f>
        <v>5/6</v>
      </c>
      <c r="F5" s="41"/>
      <c r="G5" s="41"/>
    </row>
    <row r="7" spans="1:7" ht="23.4">
      <c r="A7" s="28" t="s">
        <v>36</v>
      </c>
    </row>
    <row r="84" spans="1:1" ht="23.4">
      <c r="A84" s="37" t="s">
        <v>38</v>
      </c>
    </row>
  </sheetData>
  <hyperlinks>
    <hyperlink ref="C1" location="topic_index!A1" display="Return to topics" xr:uid="{3CF2C7B6-F0E3-48BF-9D9A-8939E5A91E65}"/>
  </hyperlinks>
  <pageMargins left="0.7" right="0.7" top="0.75" bottom="0.75" header="0.3" footer="0.3"/>
  <pageSetup orientation="portrait" horizontalDpi="90" verticalDpi="90"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F3346-458E-476A-B43F-9A83890AD73B}">
  <sheetPr codeName="Sheet51">
    <tabColor theme="7"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95F56F9D-3166-4DFB-ABB6-89C6A6AE0DDE}"/>
  </hyperlinks>
  <pageMargins left="0.7" right="0.7" top="0.75" bottom="0.75" header="0.3" footer="0.3"/>
  <pageSetup orientation="portrait" horizontalDpi="90" verticalDpi="90"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338CE-BC37-4F5F-A49C-28302CCD6B4B}">
  <sheetPr codeName="Sheet47">
    <tabColor theme="8" tint="0.79998168889431442"/>
  </sheetPr>
  <dimension ref="A1:G84"/>
  <sheetViews>
    <sheetView workbookViewId="0">
      <pane ySplit="2" topLeftCell="A3" activePane="bottomLeft" state="frozen"/>
      <selection pane="bottomLeft"/>
    </sheetView>
  </sheetViews>
  <sheetFormatPr defaultColWidth="9.21875" defaultRowHeight="14.4"/>
  <cols>
    <col min="1" max="16384" width="9.21875" style="2"/>
  </cols>
  <sheetData>
    <row r="1" spans="1:7">
      <c r="A1" s="59"/>
      <c r="C1" s="1" t="s">
        <v>34</v>
      </c>
    </row>
    <row r="2" spans="1:7" ht="18">
      <c r="A2" s="3" t="s">
        <v>35</v>
      </c>
      <c r="C2" s="30">
        <f>topic_index!BZ2</f>
        <v>44562</v>
      </c>
      <c r="D2" s="29" t="s">
        <v>48</v>
      </c>
    </row>
    <row r="4" spans="1:7" ht="18">
      <c r="A4" s="38" t="s">
        <v>33</v>
      </c>
      <c r="B4" s="39" t="s">
        <v>85</v>
      </c>
      <c r="C4" s="39"/>
      <c r="D4" s="39"/>
      <c r="E4" s="40"/>
      <c r="F4" s="41"/>
      <c r="G4" s="41"/>
    </row>
    <row r="5" spans="1:7" ht="18">
      <c r="A5" s="38" t="s">
        <v>40</v>
      </c>
      <c r="B5" s="39"/>
      <c r="C5" s="39"/>
      <c r="D5" s="41"/>
      <c r="E5" s="42" t="str">
        <f>TEXT(VLOOKUP(B4,topic_index!$B$6:$EY$120,_xlfn.XMATCH($C$2,topic_index!$B$2:$DY$2,0,1),FALSE),"#")&amp; "/" &amp;TEXT(VLOOKUP(B4,topic_index!$B$6:$EY$120,2,FALSE),"#")</f>
        <v>4/6</v>
      </c>
      <c r="F5" s="41"/>
      <c r="G5" s="41"/>
    </row>
    <row r="7" spans="1:7" ht="23.4">
      <c r="A7" s="28" t="s">
        <v>36</v>
      </c>
    </row>
    <row r="84" spans="1:1" ht="23.4">
      <c r="A84" s="37" t="s">
        <v>38</v>
      </c>
    </row>
  </sheetData>
  <hyperlinks>
    <hyperlink ref="C1" location="topic_index!A1" display="Return to topics" xr:uid="{43E109A0-2008-4F54-B5F9-D4F5835EBA0E}"/>
  </hyperlinks>
  <pageMargins left="0.7" right="0.7" top="0.75" bottom="0.75" header="0.3" footer="0.3"/>
  <pageSetup orientation="portrait" horizontalDpi="90" verticalDpi="90"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C8072-324A-4F14-92DB-8B3FAA8E7AF9}">
  <sheetPr codeName="Sheet49">
    <tabColor theme="8" tint="0.79998168889431442"/>
  </sheetPr>
  <dimension ref="A1:C2"/>
  <sheetViews>
    <sheetView workbookViewId="0"/>
  </sheetViews>
  <sheetFormatPr defaultColWidth="9.21875" defaultRowHeight="14.4"/>
  <cols>
    <col min="1" max="16384" width="9.21875" style="2"/>
  </cols>
  <sheetData>
    <row r="1" spans="1:3">
      <c r="A1" s="59"/>
      <c r="C1" s="1" t="s">
        <v>34</v>
      </c>
    </row>
    <row r="2" spans="1:3">
      <c r="A2" s="1"/>
    </row>
  </sheetData>
  <hyperlinks>
    <hyperlink ref="C1" location="topic_index!A1" display="Return to topics" xr:uid="{50A4AE2A-7940-4406-9C35-C4BE06BF485B}"/>
  </hyperlinks>
  <pageMargins left="0.7" right="0.7" top="0.75" bottom="0.75" header="0.3" footer="0.3"/>
  <pageSetup orientation="portrait" horizontalDpi="90" verticalDpi="90"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92ADA-F265-496E-9B49-91645E357136}">
  <sheetPr codeName="Sheet18">
    <tabColor theme="9" tint="0.79998168889431442"/>
  </sheetPr>
  <dimension ref="A1:I40"/>
  <sheetViews>
    <sheetView workbookViewId="0">
      <pane ySplit="2" topLeftCell="A3" activePane="bottomLeft" state="frozen"/>
      <selection pane="bottomLeft"/>
    </sheetView>
  </sheetViews>
  <sheetFormatPr defaultColWidth="9.21875" defaultRowHeight="14.4"/>
  <cols>
    <col min="1" max="16384" width="9.21875" style="2"/>
  </cols>
  <sheetData>
    <row r="1" spans="1:9">
      <c r="A1" s="59"/>
      <c r="C1" s="1" t="s">
        <v>34</v>
      </c>
    </row>
    <row r="2" spans="1:9" ht="18">
      <c r="A2" s="3" t="s">
        <v>35</v>
      </c>
      <c r="C2" s="30">
        <f>topic_index!BY2</f>
        <v>44531</v>
      </c>
      <c r="D2" s="29" t="s">
        <v>48</v>
      </c>
    </row>
    <row r="3" spans="1:9" ht="18">
      <c r="A3" s="3"/>
      <c r="C3" s="30"/>
      <c r="D3" s="29"/>
    </row>
    <row r="4" spans="1:9" ht="23.4">
      <c r="A4" s="37" t="s">
        <v>32</v>
      </c>
    </row>
    <row r="6" spans="1:9" ht="18">
      <c r="A6" s="38" t="s">
        <v>33</v>
      </c>
      <c r="B6" s="39" t="s">
        <v>104</v>
      </c>
      <c r="C6" s="39"/>
      <c r="D6" s="39"/>
      <c r="E6" s="40"/>
      <c r="F6" s="41"/>
      <c r="G6" s="41"/>
      <c r="H6" s="41"/>
      <c r="I6" s="41"/>
    </row>
    <row r="7" spans="1:9" ht="18">
      <c r="A7" s="38" t="s">
        <v>40</v>
      </c>
      <c r="B7" s="39"/>
      <c r="C7" s="39"/>
      <c r="D7" s="41"/>
      <c r="E7" s="42" t="str">
        <f>TEXT(VLOOKUP(B6,topic_index!$B$6:$EY$120,_xlfn.XMATCH($C$2,topic_index!$B$2:$DY$2,0,1),FALSE),"#")&amp; "/" &amp;TEXT(VLOOKUP(B6,topic_index!$B$6:$EY$120,2,FALSE),"#")</f>
        <v>7/7</v>
      </c>
      <c r="F7" s="41"/>
      <c r="G7" s="41"/>
      <c r="H7" s="41"/>
      <c r="I7" s="41"/>
    </row>
    <row r="39" spans="1:5" ht="18">
      <c r="A39" s="38" t="s">
        <v>33</v>
      </c>
      <c r="B39" s="39" t="s">
        <v>66</v>
      </c>
      <c r="C39" s="39"/>
      <c r="D39" s="39"/>
      <c r="E39" s="40"/>
    </row>
    <row r="40" spans="1:5" ht="18">
      <c r="A40" s="38" t="s">
        <v>40</v>
      </c>
      <c r="B40" s="39"/>
      <c r="C40" s="39"/>
      <c r="D40" s="41"/>
      <c r="E40" s="42" t="str">
        <f>TEXT(VLOOKUP(B39,topic_index!$B$6:$EY$120,_xlfn.XMATCH($C$2,topic_index!$B$2:$DY$2,0,1),FALSE),"#")&amp; "/" &amp;TEXT(VLOOKUP(B39,topic_index!$B$6:$EY$120,2,FALSE),"#")</f>
        <v>7/7</v>
      </c>
    </row>
  </sheetData>
  <hyperlinks>
    <hyperlink ref="C1" location="topic_index!A1" display="Return to topics" xr:uid="{A289EF9C-CD44-4B40-BA07-843713FF47AA}"/>
  </hyperlinks>
  <pageMargins left="0.7" right="0.7" top="0.75" bottom="0.75" header="0.3" footer="0.3"/>
  <pageSetup orientation="portrait" horizontalDpi="90" verticalDpi="90"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7732-CCEC-4730-A08B-47D323BD8F34}">
  <sheetPr codeName="Sheet19">
    <tabColor theme="9" tint="0.79998168889431442"/>
  </sheetPr>
  <dimension ref="A1:C48"/>
  <sheetViews>
    <sheetView workbookViewId="0"/>
  </sheetViews>
  <sheetFormatPr defaultColWidth="9.21875" defaultRowHeight="14.4"/>
  <cols>
    <col min="1" max="16384" width="9.21875" style="2"/>
  </cols>
  <sheetData>
    <row r="1" spans="1:3">
      <c r="A1" s="59"/>
      <c r="C1" s="1" t="s">
        <v>34</v>
      </c>
    </row>
    <row r="2" spans="1:3">
      <c r="A2" s="1" t="s">
        <v>12</v>
      </c>
    </row>
    <row r="48" spans="1:1">
      <c r="A48" s="2" t="s">
        <v>31</v>
      </c>
    </row>
  </sheetData>
  <hyperlinks>
    <hyperlink ref="A2" r:id="rId1" display="https://www.atlantafed.org/blogs/macroblog/2021/02/24/wfh-onstage-and-here-to-stay" xr:uid="{F5044615-0D9C-4D05-934D-D5B4693E2851}"/>
    <hyperlink ref="C1" location="topic_index!A1" display="Return to topics" xr:uid="{D3C8399F-DD0F-461A-8DE0-F0083321067D}"/>
  </hyperlinks>
  <pageMargins left="0.7" right="0.7" top="0.75" bottom="0.75" header="0.3" footer="0.3"/>
  <pageSetup orientation="portrait" horizontalDpi="90" verticalDpi="90" r:id="rId2"/>
  <drawing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C258-D270-4B2D-A28B-726583E719AA}">
  <sheetPr codeName="Sheet20">
    <tabColor theme="7" tint="0.79998168889431442"/>
  </sheetPr>
  <dimension ref="A1:E7"/>
  <sheetViews>
    <sheetView workbookViewId="0">
      <pane ySplit="2" topLeftCell="A3" activePane="bottomLeft" state="frozen"/>
      <selection pane="bottomLeft"/>
    </sheetView>
  </sheetViews>
  <sheetFormatPr defaultColWidth="9.21875" defaultRowHeight="14.4"/>
  <cols>
    <col min="1" max="16384" width="9.21875" style="2"/>
  </cols>
  <sheetData>
    <row r="1" spans="1:5">
      <c r="A1" s="59"/>
      <c r="C1" s="1" t="s">
        <v>34</v>
      </c>
    </row>
    <row r="2" spans="1:5" ht="18">
      <c r="A2" s="3" t="s">
        <v>35</v>
      </c>
      <c r="C2" s="30">
        <f>topic_index!BX2</f>
        <v>44501</v>
      </c>
      <c r="D2" s="29" t="s">
        <v>48</v>
      </c>
    </row>
    <row r="3" spans="1:5" ht="18">
      <c r="A3" s="3"/>
      <c r="C3" s="30"/>
      <c r="D3" s="29"/>
    </row>
    <row r="4" spans="1:5" ht="18">
      <c r="A4" s="38" t="s">
        <v>33</v>
      </c>
      <c r="B4" s="39" t="s">
        <v>63</v>
      </c>
      <c r="C4" s="39"/>
      <c r="D4" s="39"/>
      <c r="E4" s="40"/>
    </row>
    <row r="5" spans="1:5" ht="18">
      <c r="A5" s="38" t="s">
        <v>40</v>
      </c>
      <c r="B5" s="39"/>
      <c r="C5" s="39"/>
      <c r="D5" s="41"/>
      <c r="E5" s="42" t="str">
        <f>TEXT(VLOOKUP(B4,topic_index!$B$6:$EY$120,_xlfn.XMATCH($C$2,topic_index!$B$2:$DY$2,0,1),FALSE),"#")&amp; "/" &amp;TEXT(VLOOKUP(B4,topic_index!$B$6:$EY$120,2,FALSE),"#")</f>
        <v>3/7</v>
      </c>
    </row>
    <row r="7" spans="1:5" ht="23.4">
      <c r="A7" s="37" t="s">
        <v>32</v>
      </c>
    </row>
  </sheetData>
  <hyperlinks>
    <hyperlink ref="C1" location="topic_index!A1" display="Return to topics" xr:uid="{DE921E79-5B49-48A3-B284-F1185197A93C}"/>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8 o i G 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8 o i G 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K I h l Q o i k e 4 D g A A A B E A A A A T A B w A R m 9 y b X V s Y X M v U 2 V j d G l v b j E u b S C i G A A o o B Q A A A A A A A A A A A A A A A A A A A A A A A A A A A A r T k 0 u y c z P U w i G 0 I b W A F B L A Q I t A B Q A A g A I A P K I h l Q g O B 9 n p A A A A P U A A A A S A A A A A A A A A A A A A A A A A A A A A A B D b 2 5 m a W c v U G F j a 2 F n Z S 5 4 b W x Q S w E C L Q A U A A I A C A D y i I Z U D 8 r p q 6 Q A A A D p A A A A E w A A A A A A A A A A A A A A A A D w A A A A W 0 N v b n R l b n R f V H l w Z X N d L n h t b F B L A Q I t A B Q A A g A I A P K I h l 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D J A c C b 5 6 9 Q 7 7 y I z Z m T M 6 z A A A A A A I A A A A A A A N m A A D A A A A A E A A A A D r L z 8 s v 8 E Q G o n J P 4 q K u + 4 w A A A A A B I A A A K A A A A A Q A A A A t V 6 D a o k k J G l V 3 I d B H w J u 2 1 A A A A A E 4 z p A 2 k b j x 4 E e p h G Q l n J Y 7 s 9 X h s o p r j 8 h v + / S p 1 q + 5 j l 2 U 4 + Q V u M H 3 L b e M 9 r p W 3 9 U P m O k J L 7 4 h P y a M F a b 1 u t j D m h + Y 2 R q A c L I t j v i j L B w j R Q A A A B a I j t s h s A a 6 + g J j 5 u h N Y n W O p M h Y w = = < / D a t a M a s h u p > 
</file>

<file path=customXml/itemProps1.xml><?xml version="1.0" encoding="utf-8"?>
<ds:datastoreItem xmlns:ds="http://schemas.openxmlformats.org/officeDocument/2006/customXml" ds:itemID="{4BAE875D-7A16-4C11-A445-EC7211FEB8D9}">
  <ds:schemaRefs>
    <ds:schemaRef ds:uri="http://schemas.microsoft.com/DataMashup"/>
  </ds:schemaRefs>
</ds:datastoreItem>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190</vt:i4>
      </vt:variant>
    </vt:vector>
  </HeadingPairs>
  <TitlesOfParts>
    <vt:vector size="190" baseType="lpstr">
      <vt:lpstr>Instructions</vt:lpstr>
      <vt:lpstr>topic_index</vt:lpstr>
      <vt:lpstr>2025-12 SQ</vt:lpstr>
      <vt:lpstr>2025-12 R</vt:lpstr>
      <vt:lpstr>2025-11 SQ</vt:lpstr>
      <vt:lpstr>2025-11 R</vt:lpstr>
      <vt:lpstr>2025-10 SQ</vt:lpstr>
      <vt:lpstr>2025-10 R</vt:lpstr>
      <vt:lpstr>2025-09 SQ</vt:lpstr>
      <vt:lpstr>2025-09 R</vt:lpstr>
      <vt:lpstr>2025-08 SQ</vt:lpstr>
      <vt:lpstr>2025-08 R</vt:lpstr>
      <vt:lpstr>2025-07 SQ</vt:lpstr>
      <vt:lpstr>2025-07 R</vt:lpstr>
      <vt:lpstr>2025-06 SQ</vt:lpstr>
      <vt:lpstr>2025-06 R</vt:lpstr>
      <vt:lpstr>2025-05 SQ</vt:lpstr>
      <vt:lpstr>2025-05 R</vt:lpstr>
      <vt:lpstr>2025-04 SQ</vt:lpstr>
      <vt:lpstr>2025-04 R</vt:lpstr>
      <vt:lpstr>2025-03 SQ</vt:lpstr>
      <vt:lpstr>2025-03 R</vt:lpstr>
      <vt:lpstr>2025-02 SQ</vt:lpstr>
      <vt:lpstr>2025-02 R</vt:lpstr>
      <vt:lpstr>2025-01 SQ</vt:lpstr>
      <vt:lpstr>2025-01 R</vt:lpstr>
      <vt:lpstr>2024-12 SQ</vt:lpstr>
      <vt:lpstr>2024-12 R</vt:lpstr>
      <vt:lpstr>2024-11 SQ</vt:lpstr>
      <vt:lpstr>2024-10 SQ</vt:lpstr>
      <vt:lpstr>2024-10 R</vt:lpstr>
      <vt:lpstr>2024-09 SQ</vt:lpstr>
      <vt:lpstr>2024-09 R</vt:lpstr>
      <vt:lpstr>2024-08 SQ</vt:lpstr>
      <vt:lpstr>2024-07 SQ</vt:lpstr>
      <vt:lpstr>2024-07 R</vt:lpstr>
      <vt:lpstr>2024-06 SQ</vt:lpstr>
      <vt:lpstr>2024-06 R</vt:lpstr>
      <vt:lpstr>2024-05 SQ</vt:lpstr>
      <vt:lpstr>2024-05 R</vt:lpstr>
      <vt:lpstr>2024-04 SQ</vt:lpstr>
      <vt:lpstr>2024-04 R</vt:lpstr>
      <vt:lpstr>2024-03 SQ</vt:lpstr>
      <vt:lpstr>2024-03 R</vt:lpstr>
      <vt:lpstr>2024-02 SQ</vt:lpstr>
      <vt:lpstr>2024-02 R</vt:lpstr>
      <vt:lpstr>2024-01 SQ</vt:lpstr>
      <vt:lpstr>2024-01 R</vt:lpstr>
      <vt:lpstr>2023-12 SQ</vt:lpstr>
      <vt:lpstr>2023-12 R</vt:lpstr>
      <vt:lpstr>2023-11 SQ</vt:lpstr>
      <vt:lpstr>2023-11 R</vt:lpstr>
      <vt:lpstr>2023-10 SQ</vt:lpstr>
      <vt:lpstr>2023-10 R</vt:lpstr>
      <vt:lpstr>2023-09 SQ</vt:lpstr>
      <vt:lpstr>2023-09 R</vt:lpstr>
      <vt:lpstr>2023-08 SQ</vt:lpstr>
      <vt:lpstr>2023-08 R</vt:lpstr>
      <vt:lpstr>2023-07 SQ</vt:lpstr>
      <vt:lpstr>2023-07 R</vt:lpstr>
      <vt:lpstr>2023-06 SQ</vt:lpstr>
      <vt:lpstr>2023-06 R</vt:lpstr>
      <vt:lpstr>2023-05 SQ</vt:lpstr>
      <vt:lpstr>2023-05 R</vt:lpstr>
      <vt:lpstr>2023-04 SQ</vt:lpstr>
      <vt:lpstr>2023-04 R</vt:lpstr>
      <vt:lpstr>2023-03 SQ</vt:lpstr>
      <vt:lpstr>2023-03 R</vt:lpstr>
      <vt:lpstr>2023-02 SQ</vt:lpstr>
      <vt:lpstr>2023-02 R</vt:lpstr>
      <vt:lpstr>2023-01 SQ</vt:lpstr>
      <vt:lpstr>2023-01 R</vt:lpstr>
      <vt:lpstr>2022-12 SQ</vt:lpstr>
      <vt:lpstr>2022-12 R</vt:lpstr>
      <vt:lpstr>2022-11 SQ</vt:lpstr>
      <vt:lpstr>2022-11 R</vt:lpstr>
      <vt:lpstr>2022-10 SQ</vt:lpstr>
      <vt:lpstr>2022-10 R</vt:lpstr>
      <vt:lpstr>2022-09 SQ</vt:lpstr>
      <vt:lpstr>2022-09 R</vt:lpstr>
      <vt:lpstr>2022-08 SQ</vt:lpstr>
      <vt:lpstr>2022-08 R</vt:lpstr>
      <vt:lpstr>2022-07 SQ</vt:lpstr>
      <vt:lpstr>2022-07 R</vt:lpstr>
      <vt:lpstr>2022-06 SQ</vt:lpstr>
      <vt:lpstr>2022-06 R</vt:lpstr>
      <vt:lpstr>2022-05 SQ</vt:lpstr>
      <vt:lpstr>2022-05 R$</vt:lpstr>
      <vt:lpstr>2022-04 SQ</vt:lpstr>
      <vt:lpstr>2022-04 R</vt:lpstr>
      <vt:lpstr>2022-03 SQ</vt:lpstr>
      <vt:lpstr>2022-03 R</vt:lpstr>
      <vt:lpstr>2022-02 SQ</vt:lpstr>
      <vt:lpstr>2022-02 R</vt:lpstr>
      <vt:lpstr>2022-01 SQ</vt:lpstr>
      <vt:lpstr>2022-01 R</vt:lpstr>
      <vt:lpstr>2021-12 SQ</vt:lpstr>
      <vt:lpstr>2021-12 R</vt:lpstr>
      <vt:lpstr>2021-11 SQ</vt:lpstr>
      <vt:lpstr>2021-11 R</vt:lpstr>
      <vt:lpstr>2021-10 SQ</vt:lpstr>
      <vt:lpstr>2021-10 R</vt:lpstr>
      <vt:lpstr>2021-09 SQ</vt:lpstr>
      <vt:lpstr>2021-09 R</vt:lpstr>
      <vt:lpstr>2021-08 SQ</vt:lpstr>
      <vt:lpstr>2021-08 R</vt:lpstr>
      <vt:lpstr>2021-07 SQ</vt:lpstr>
      <vt:lpstr>2021-07 R</vt:lpstr>
      <vt:lpstr>2021-06 SQ</vt:lpstr>
      <vt:lpstr>2021-06 R</vt:lpstr>
      <vt:lpstr>2021-05 SQ</vt:lpstr>
      <vt:lpstr>2021-05 R</vt:lpstr>
      <vt:lpstr>2021-04 SQ</vt:lpstr>
      <vt:lpstr>2021-04 R</vt:lpstr>
      <vt:lpstr>2021-03 SQ</vt:lpstr>
      <vt:lpstr>2021-03 R</vt:lpstr>
      <vt:lpstr>2021-02 SQ</vt:lpstr>
      <vt:lpstr>2021-02 R</vt:lpstr>
      <vt:lpstr>2021-01 SQ</vt:lpstr>
      <vt:lpstr>2021-01$ R</vt:lpstr>
      <vt:lpstr>2020-12 SQ</vt:lpstr>
      <vt:lpstr>2020-11 SQ</vt:lpstr>
      <vt:lpstr>2020-11 R</vt:lpstr>
      <vt:lpstr>2020-10 SQ</vt:lpstr>
      <vt:lpstr>2020-10$ R</vt:lpstr>
      <vt:lpstr>2020-09 SQ</vt:lpstr>
      <vt:lpstr>2020-09$ R</vt:lpstr>
      <vt:lpstr>2020-08 SQ</vt:lpstr>
      <vt:lpstr>2020-08$ R</vt:lpstr>
      <vt:lpstr>2020-07 SQ</vt:lpstr>
      <vt:lpstr>2020-07$ R</vt:lpstr>
      <vt:lpstr>2020-06 SQ</vt:lpstr>
      <vt:lpstr>2020-06$ R</vt:lpstr>
      <vt:lpstr>2020-05 SQ</vt:lpstr>
      <vt:lpstr>2020-05$ R</vt:lpstr>
      <vt:lpstr>2020-04 SQ</vt:lpstr>
      <vt:lpstr>2020-04_2$ R</vt:lpstr>
      <vt:lpstr>2020-04_1$ R</vt:lpstr>
      <vt:lpstr>2020-03 SQ</vt:lpstr>
      <vt:lpstr>2020-03$ R</vt:lpstr>
      <vt:lpstr>2020-02 SQ</vt:lpstr>
      <vt:lpstr>2020-01 SQ</vt:lpstr>
      <vt:lpstr>2019-12 SQ</vt:lpstr>
      <vt:lpstr>2019-11 SQ</vt:lpstr>
      <vt:lpstr>2019-10 SQ</vt:lpstr>
      <vt:lpstr>2019-09 SQ</vt:lpstr>
      <vt:lpstr>2019-08 SQ</vt:lpstr>
      <vt:lpstr>2019-07 SQ</vt:lpstr>
      <vt:lpstr>2019-06 SQ</vt:lpstr>
      <vt:lpstr>2019-05 SQ</vt:lpstr>
      <vt:lpstr>2019-04 SQ</vt:lpstr>
      <vt:lpstr>2019-03 SQ</vt:lpstr>
      <vt:lpstr>2019-02 SQ</vt:lpstr>
      <vt:lpstr>2019-01 SQ</vt:lpstr>
      <vt:lpstr>2018-12 SQ</vt:lpstr>
      <vt:lpstr>2018-11 SQ</vt:lpstr>
      <vt:lpstr>2018-10 SQ</vt:lpstr>
      <vt:lpstr>2018-09 SQ</vt:lpstr>
      <vt:lpstr>2018-08 SQ</vt:lpstr>
      <vt:lpstr>2018-07 SQ</vt:lpstr>
      <vt:lpstr>2018-06 SQ</vt:lpstr>
      <vt:lpstr>2018-05 SQ</vt:lpstr>
      <vt:lpstr>2018-04 SQ</vt:lpstr>
      <vt:lpstr>2018-03 SQ</vt:lpstr>
      <vt:lpstr>2018-02 SQ</vt:lpstr>
      <vt:lpstr>2018-01 SQ</vt:lpstr>
      <vt:lpstr>2017-12 SQ</vt:lpstr>
      <vt:lpstr>2017-11 SQ</vt:lpstr>
      <vt:lpstr>2017-10 SQ</vt:lpstr>
      <vt:lpstr>2017-09 SQ</vt:lpstr>
      <vt:lpstr>2017-08 SQ</vt:lpstr>
      <vt:lpstr>2017-07 SQ</vt:lpstr>
      <vt:lpstr>2017-06 SQ</vt:lpstr>
      <vt:lpstr>2017-05 SQ</vt:lpstr>
      <vt:lpstr>2017-04 SQ</vt:lpstr>
      <vt:lpstr>2017-03 SQ</vt:lpstr>
      <vt:lpstr>2017-02 SQ</vt:lpstr>
      <vt:lpstr>2017-01 SQ</vt:lpstr>
      <vt:lpstr>2016-12 SQ</vt:lpstr>
      <vt:lpstr>2016-11 SQ</vt:lpstr>
      <vt:lpstr>2016-10 SQ</vt:lpstr>
      <vt:lpstr>2016-09 SQ</vt:lpstr>
      <vt:lpstr>2016-08 SQ</vt:lpstr>
      <vt:lpstr>2016-07 SQ</vt:lpstr>
      <vt:lpstr>2016-06 SQ</vt:lpstr>
      <vt:lpstr>2016-05 SQ</vt:lpstr>
      <vt:lpstr>2016-04 SQ</vt:lpstr>
      <vt:lpstr>2016-03 SQ</vt:lpstr>
      <vt:lpstr>2016-02 SQ</vt:lpstr>
      <vt:lpstr>2016-01 SQ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 Mihaylov</dc:creator>
  <cp:lastModifiedBy>Jalca, Aaron M</cp:lastModifiedBy>
  <dcterms:created xsi:type="dcterms:W3CDTF">2021-12-14T14:41:20Z</dcterms:created>
  <dcterms:modified xsi:type="dcterms:W3CDTF">2026-01-26T15:15:05Z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2022-04-05T12:55:35Z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d639ff44-eede-4b54-873f-80bb62aea99e</vt:lpwstr>
  </property>
  <property fmtid="{D5CDD505-2E9C-101B-9397-08002B2CF9AE}" pid="8" name="MSIP_Label_65269c60-0483-4c57-9e8c-3779d6900235_ContentBits">
    <vt:lpwstr>0</vt:lpwstr>
  </property>
</Properties>
</file>